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2" l="1"/>
  <c r="I17" i="12"/>
  <c r="J17" i="12"/>
  <c r="H17" i="12"/>
  <c r="K47" i="8"/>
  <c r="I47" i="8"/>
  <c r="J47" i="8"/>
  <c r="H47" i="8"/>
  <c r="W46" i="8"/>
  <c r="Q46" i="8"/>
  <c r="K46" i="8"/>
  <c r="I60" i="11"/>
  <c r="J60" i="11"/>
  <c r="H60" i="11"/>
  <c r="K9" i="11"/>
  <c r="I93" i="6"/>
  <c r="J93" i="6"/>
  <c r="H93" i="6"/>
  <c r="W93" i="6"/>
  <c r="W90" i="6"/>
  <c r="W91" i="6"/>
  <c r="W92" i="6"/>
  <c r="Q93" i="6"/>
  <c r="Q90" i="6"/>
  <c r="Q91" i="6"/>
  <c r="Q92" i="6"/>
  <c r="K90" i="6"/>
  <c r="K91" i="6"/>
  <c r="K92" i="6"/>
  <c r="I56" i="5"/>
  <c r="J56" i="5"/>
  <c r="H56" i="5"/>
  <c r="W56" i="5"/>
  <c r="W55" i="5"/>
  <c r="Q56" i="5"/>
  <c r="Q55" i="5"/>
  <c r="K55" i="5"/>
  <c r="K49" i="13"/>
  <c r="I50" i="13"/>
  <c r="J50" i="13"/>
  <c r="K50" i="13"/>
  <c r="H50" i="13"/>
  <c r="W49" i="13"/>
  <c r="K14" i="3"/>
  <c r="E45" i="8" l="1"/>
  <c r="K58" i="11"/>
  <c r="K59" i="11"/>
  <c r="Q60" i="11"/>
  <c r="Q58" i="11"/>
  <c r="Q59" i="11"/>
  <c r="W60" i="11"/>
  <c r="W58" i="11"/>
  <c r="W59" i="11"/>
  <c r="E58" i="11"/>
  <c r="E59" i="11"/>
  <c r="Q88" i="6"/>
  <c r="Q89" i="6"/>
  <c r="K88" i="6"/>
  <c r="K89" i="6"/>
  <c r="E88" i="6"/>
  <c r="E89" i="6"/>
  <c r="W88" i="6"/>
  <c r="W89" i="6"/>
  <c r="Q86" i="6" l="1"/>
  <c r="Q87" i="6"/>
  <c r="W85" i="6"/>
  <c r="W86" i="6"/>
  <c r="W87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26" i="5"/>
  <c r="W27" i="5"/>
  <c r="W28" i="5"/>
  <c r="W29" i="5"/>
  <c r="W30" i="5"/>
  <c r="W31" i="5"/>
  <c r="W32" i="5"/>
  <c r="W33" i="5"/>
  <c r="W34" i="5"/>
  <c r="W35" i="5"/>
  <c r="W36" i="5"/>
  <c r="W24" i="5"/>
  <c r="W25" i="5"/>
  <c r="W50" i="13"/>
  <c r="W8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8" i="2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12" i="8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11" i="6"/>
  <c r="E44" i="8"/>
  <c r="E46" i="8"/>
  <c r="E90" i="6"/>
  <c r="E87" i="6"/>
  <c r="E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K12" i="6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Q50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E45" i="13"/>
  <c r="E46" i="13"/>
  <c r="E47" i="13"/>
  <c r="E48" i="13"/>
  <c r="E50" i="13"/>
  <c r="W9" i="11"/>
  <c r="E85" i="6"/>
  <c r="W40" i="5"/>
  <c r="W15" i="5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Q17" i="12" s="1"/>
  <c r="K11" i="12"/>
  <c r="E11" i="12"/>
  <c r="W10" i="12"/>
  <c r="Q10" i="12"/>
  <c r="K10" i="12"/>
  <c r="E10" i="12"/>
  <c r="W9" i="12"/>
  <c r="Q9" i="12"/>
  <c r="K9" i="12"/>
  <c r="E9" i="12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W9" i="8"/>
  <c r="Q9" i="8"/>
  <c r="K9" i="8"/>
  <c r="E9" i="8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W13" i="11"/>
  <c r="Q13" i="11"/>
  <c r="K13" i="11"/>
  <c r="E13" i="11"/>
  <c r="W12" i="11"/>
  <c r="Q12" i="11"/>
  <c r="K12" i="11"/>
  <c r="E12" i="11"/>
  <c r="W11" i="11"/>
  <c r="Q11" i="11"/>
  <c r="K11" i="11"/>
  <c r="E11" i="11"/>
  <c r="E9" i="11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W9" i="6"/>
  <c r="Q9" i="6"/>
  <c r="K9" i="6"/>
  <c r="E9" i="6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Q36" i="5"/>
  <c r="K36" i="5"/>
  <c r="E36" i="5"/>
  <c r="Q35" i="5"/>
  <c r="K35" i="5"/>
  <c r="E35" i="5"/>
  <c r="Q34" i="5"/>
  <c r="K34" i="5"/>
  <c r="E34" i="5"/>
  <c r="Q33" i="5"/>
  <c r="K33" i="5"/>
  <c r="E33" i="5"/>
  <c r="Q32" i="5"/>
  <c r="K32" i="5"/>
  <c r="E32" i="5"/>
  <c r="Q31" i="5"/>
  <c r="K31" i="5"/>
  <c r="E31" i="5"/>
  <c r="Q30" i="5"/>
  <c r="K30" i="5"/>
  <c r="E30" i="5"/>
  <c r="Q29" i="5"/>
  <c r="K29" i="5"/>
  <c r="E29" i="5"/>
  <c r="Q28" i="5"/>
  <c r="K28" i="5"/>
  <c r="E28" i="5"/>
  <c r="Q27" i="5"/>
  <c r="K27" i="5"/>
  <c r="E27" i="5"/>
  <c r="Q26" i="5"/>
  <c r="K26" i="5"/>
  <c r="E26" i="5"/>
  <c r="Q25" i="5"/>
  <c r="K25" i="5"/>
  <c r="E25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E16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K8" i="5"/>
  <c r="E8" i="5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E14" i="3"/>
  <c r="W13" i="3"/>
  <c r="Q13" i="3"/>
  <c r="K13" i="3"/>
  <c r="E13" i="3"/>
  <c r="W12" i="3"/>
  <c r="Q12" i="3"/>
  <c r="K12" i="3"/>
  <c r="E12" i="3"/>
  <c r="W11" i="3"/>
  <c r="Q11" i="3"/>
  <c r="Q26" i="3" s="1"/>
  <c r="K11" i="3"/>
  <c r="E11" i="3"/>
  <c r="W48" i="2"/>
  <c r="K48" i="2"/>
  <c r="E48" i="2"/>
  <c r="W47" i="2"/>
  <c r="K47" i="2"/>
  <c r="E47" i="2"/>
  <c r="W46" i="2"/>
  <c r="K46" i="2"/>
  <c r="E46" i="2"/>
  <c r="W45" i="2"/>
  <c r="K45" i="2"/>
  <c r="E45" i="2"/>
  <c r="W44" i="2"/>
  <c r="K44" i="2"/>
  <c r="E44" i="2"/>
  <c r="W43" i="2"/>
  <c r="K43" i="2"/>
  <c r="E43" i="2"/>
  <c r="W42" i="2"/>
  <c r="K42" i="2"/>
  <c r="E42" i="2"/>
  <c r="W41" i="2"/>
  <c r="K41" i="2"/>
  <c r="E41" i="2"/>
  <c r="W40" i="2"/>
  <c r="K40" i="2"/>
  <c r="E40" i="2"/>
  <c r="W39" i="2"/>
  <c r="K39" i="2"/>
  <c r="E39" i="2"/>
  <c r="W38" i="2"/>
  <c r="K38" i="2"/>
  <c r="E38" i="2"/>
  <c r="W37" i="2"/>
  <c r="K37" i="2"/>
  <c r="E37" i="2"/>
  <c r="W36" i="2"/>
  <c r="K36" i="2"/>
  <c r="E36" i="2"/>
  <c r="W35" i="2"/>
  <c r="K35" i="2"/>
  <c r="E35" i="2"/>
  <c r="W34" i="2"/>
  <c r="K34" i="2"/>
  <c r="E34" i="2"/>
  <c r="W33" i="2"/>
  <c r="K33" i="2"/>
  <c r="E33" i="2"/>
  <c r="W32" i="2"/>
  <c r="K32" i="2"/>
  <c r="E32" i="2"/>
  <c r="W31" i="2"/>
  <c r="K31" i="2"/>
  <c r="E31" i="2"/>
  <c r="W30" i="2"/>
  <c r="K30" i="2"/>
  <c r="E30" i="2"/>
  <c r="W29" i="2"/>
  <c r="K29" i="2"/>
  <c r="E29" i="2"/>
  <c r="W28" i="2"/>
  <c r="K28" i="2"/>
  <c r="E28" i="2"/>
  <c r="W27" i="2"/>
  <c r="K27" i="2"/>
  <c r="E27" i="2"/>
  <c r="W26" i="2"/>
  <c r="K26" i="2"/>
  <c r="E26" i="2"/>
  <c r="W25" i="2"/>
  <c r="K25" i="2"/>
  <c r="E25" i="2"/>
  <c r="W24" i="2"/>
  <c r="K24" i="2"/>
  <c r="E24" i="2"/>
  <c r="W23" i="2"/>
  <c r="K23" i="2"/>
  <c r="E23" i="2"/>
  <c r="W22" i="2"/>
  <c r="K22" i="2"/>
  <c r="E22" i="2"/>
  <c r="W21" i="2"/>
  <c r="K21" i="2"/>
  <c r="E21" i="2"/>
  <c r="W20" i="2"/>
  <c r="K20" i="2"/>
  <c r="E20" i="2"/>
  <c r="W19" i="2"/>
  <c r="K19" i="2"/>
  <c r="E19" i="2"/>
  <c r="W18" i="2"/>
  <c r="K18" i="2"/>
  <c r="E18" i="2"/>
  <c r="W17" i="2"/>
  <c r="K17" i="2"/>
  <c r="E17" i="2"/>
  <c r="W16" i="2"/>
  <c r="K16" i="2"/>
  <c r="E16" i="2"/>
  <c r="W15" i="2"/>
  <c r="K15" i="2"/>
  <c r="E15" i="2"/>
  <c r="W14" i="2"/>
  <c r="K14" i="2"/>
  <c r="E14" i="2"/>
  <c r="W13" i="2"/>
  <c r="K13" i="2"/>
  <c r="E13" i="2"/>
  <c r="W12" i="2"/>
  <c r="K12" i="2"/>
  <c r="E12" i="2"/>
  <c r="W11" i="2"/>
  <c r="K11" i="2"/>
  <c r="E11" i="2"/>
  <c r="W10" i="2"/>
  <c r="Q10" i="2"/>
  <c r="K10" i="2"/>
  <c r="E10" i="2"/>
  <c r="K8" i="2"/>
  <c r="E8" i="2"/>
  <c r="W17" i="12"/>
  <c r="E49" i="2"/>
  <c r="K17" i="12" l="1"/>
  <c r="K60" i="11"/>
  <c r="K93" i="6"/>
  <c r="K56" i="5"/>
  <c r="W26" i="3"/>
  <c r="E26" i="3"/>
  <c r="K26" i="3"/>
  <c r="E17" i="12"/>
  <c r="E60" i="11"/>
  <c r="E55" i="5"/>
  <c r="K49" i="2"/>
</calcChain>
</file>

<file path=xl/sharedStrings.xml><?xml version="1.0" encoding="utf-8"?>
<sst xmlns="http://schemas.openxmlformats.org/spreadsheetml/2006/main" count="1620" uniqueCount="429">
  <si>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</si>
  <si>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</si>
  <si>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</si>
  <si>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</si>
  <si>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</si>
  <si>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</si>
  <si>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</si>
  <si>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</si>
  <si>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</si>
  <si>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</si>
  <si>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</si>
  <si>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</si>
  <si>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</si>
  <si>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</si>
  <si>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</si>
  <si>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</si>
  <si>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</si>
  <si>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>Colocación de sonda pleural</t>
  </si>
  <si>
    <t>Colostomía de 2 bocas</t>
  </si>
  <si>
    <t>Derivación Intestinal</t>
  </si>
  <si>
    <t>Drenaje de ileo meconial</t>
  </si>
  <si>
    <t>Enterotomía</t>
  </si>
  <si>
    <t>Pericardiocentesis</t>
  </si>
  <si>
    <t>Plastía umbilical</t>
  </si>
  <si>
    <t>Resección de estenosis de colon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</si>
  <si>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</si>
  <si>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</si>
  <si>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</si>
  <si>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</si>
  <si>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</si>
  <si>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</si>
  <si>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</si>
  <si>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</si>
  <si>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</si>
  <si>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</si>
  <si>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</si>
  <si>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</si>
  <si>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</si>
  <si>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</si>
  <si>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</si>
  <si>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</si>
  <si>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</si>
  <si>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</si>
  <si>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</si>
  <si>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</si>
  <si>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</si>
  <si>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</si>
  <si>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</si>
  <si>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</si>
  <si>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</si>
  <si>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</si>
  <si>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</si>
  <si>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</si>
  <si>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</si>
  <si>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</si>
  <si>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</si>
  <si>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</si>
  <si>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</si>
  <si>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</si>
  <si>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</si>
  <si>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</si>
  <si>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</si>
  <si>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</si>
  <si>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</si>
  <si>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</si>
  <si>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</si>
  <si>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</si>
  <si>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</si>
  <si>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</si>
  <si>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</si>
  <si>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</si>
  <si>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</si>
  <si>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</si>
  <si>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</si>
  <si>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</si>
  <si>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</si>
  <si>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</si>
  <si>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</si>
  <si>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</si>
  <si>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</si>
  <si>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</si>
  <si>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</si>
  <si>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</si>
  <si>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</si>
  <si>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</si>
  <si>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</si>
  <si>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</si>
  <si>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</si>
  <si>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</si>
  <si>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</si>
  <si>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</si>
  <si>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</si>
  <si>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</si>
  <si>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</si>
  <si>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</si>
  <si>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</si>
  <si>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</si>
  <si>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</si>
  <si>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</si>
  <si>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</si>
  <si>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</si>
  <si>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</si>
  <si>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</si>
  <si>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</si>
  <si>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</si>
  <si>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</si>
  <si>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</si>
  <si>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</si>
  <si>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</si>
  <si>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</si>
  <si>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</si>
  <si>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</si>
  <si>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</si>
  <si>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</si>
  <si>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</si>
  <si>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</si>
  <si>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</si>
  <si>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</si>
  <si>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</si>
  <si>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</si>
  <si>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</si>
  <si>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</si>
  <si>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</si>
  <si>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</si>
  <si>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</si>
  <si>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</si>
  <si>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</si>
  <si>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</si>
  <si>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</si>
  <si>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</si>
  <si>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</si>
  <si>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</si>
  <si>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</si>
  <si>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</si>
  <si>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</si>
  <si>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</si>
  <si>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</si>
  <si>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</si>
  <si>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</si>
  <si>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</si>
  <si>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</si>
  <si>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</si>
  <si>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</si>
  <si>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</si>
  <si>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</si>
  <si>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</si>
  <si>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</si>
  <si>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</si>
  <si>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</si>
  <si>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</si>
  <si>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</si>
  <si>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</si>
  <si>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</si>
  <si>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</si>
  <si>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</si>
  <si>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</si>
  <si>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</si>
  <si>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</si>
  <si>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</si>
  <si>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</si>
  <si>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</si>
  <si>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</si>
  <si>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</si>
  <si>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</si>
  <si>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</si>
  <si>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</si>
  <si>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</si>
  <si>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</si>
  <si>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</si>
  <si>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</si>
  <si>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</si>
  <si>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</si>
  <si>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</si>
  <si>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</si>
  <si>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</si>
  <si>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</si>
  <si>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>Yeyunostomía</t>
  </si>
  <si>
    <t>Gastrorrafia</t>
  </si>
  <si>
    <t>Colocación de malla de Gore Tex</t>
  </si>
  <si>
    <t>Plastía duodenal tipo Morton Peterson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</si>
  <si>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</si>
  <si>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</si>
  <si>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</si>
  <si>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</si>
  <si>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</si>
  <si>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</si>
  <si>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</si>
  <si>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</si>
  <si>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</si>
  <si>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</si>
  <si>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</si>
  <si>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</si>
  <si>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</si>
  <si>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</si>
  <si>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</si>
  <si>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</si>
  <si>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</si>
  <si>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</si>
  <si>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</si>
  <si>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</si>
  <si>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</si>
  <si>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</si>
  <si>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</si>
  <si>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</si>
  <si>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</si>
  <si>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</si>
  <si>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</si>
  <si>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</si>
  <si>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</si>
  <si>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</si>
  <si>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</si>
  <si>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(plastía) de pared abdominal (primario)</t>
  </si>
  <si>
    <t>Cierre de conducto arterioso persistente (PCA)</t>
  </si>
  <si>
    <t>Reparación de fístula rectouretral</t>
  </si>
  <si>
    <t>Resección de atresia tipo1de ileo terminal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</si>
  <si>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</si>
  <si>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</si>
  <si>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</si>
  <si>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</si>
  <si>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</si>
  <si>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</si>
  <si>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</si>
  <si>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</si>
  <si>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</si>
  <si>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</si>
  <si>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</si>
  <si>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</si>
  <si>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</si>
  <si>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</si>
  <si>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</si>
  <si>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</si>
  <si>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</si>
  <si>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</si>
  <si>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</si>
  <si>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</si>
  <si>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</si>
  <si>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</si>
  <si>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</si>
  <si>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</si>
  <si>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</si>
  <si>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</si>
  <si>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</si>
  <si>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</si>
  <si>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</si>
  <si>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</si>
  <si>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</si>
  <si>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</si>
  <si>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</si>
  <si>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</si>
  <si>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</si>
  <si>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</si>
  <si>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</si>
  <si>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</si>
  <si>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</si>
  <si>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</si>
  <si>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</si>
  <si>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</si>
  <si>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</si>
  <si>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</si>
  <si>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</si>
  <si>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</si>
  <si>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</si>
  <si>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</si>
  <si>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</si>
  <si>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</si>
  <si>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</si>
  <si>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</si>
  <si>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</si>
  <si>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</si>
  <si>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</si>
  <si>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</si>
  <si>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</si>
  <si>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</si>
  <si>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</si>
  <si>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</si>
  <si>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</si>
  <si>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</si>
  <si>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</si>
  <si>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</si>
  <si>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</si>
  <si>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</si>
  <si>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</si>
  <si>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</si>
  <si>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</si>
  <si>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Biopsia de vulva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</si>
  <si>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</si>
  <si>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</si>
  <si>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</si>
  <si>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</si>
  <si>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</si>
  <si>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</si>
  <si>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</si>
  <si>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</si>
  <si>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</si>
  <si>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</si>
  <si>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</si>
  <si>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</si>
  <si>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</si>
  <si>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</si>
  <si>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</si>
  <si>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</si>
  <si>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</si>
  <si>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</si>
  <si>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</si>
  <si>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Lavado quirúrgico con desbridamiento</t>
  </si>
  <si>
    <t>Procedimiento de Ladd</t>
  </si>
  <si>
    <t>Colocación de apósito de plata</t>
  </si>
  <si>
    <t>Marsupialización de quiste ovárico</t>
  </si>
  <si>
    <t>Biopsia de mama</t>
  </si>
  <si>
    <t>Colocación de catéter puerto para quimioterapia</t>
  </si>
  <si>
    <t>Biopsia Endocervical</t>
  </si>
  <si>
    <t>PCR</t>
  </si>
  <si>
    <t>Esferolisis</t>
  </si>
  <si>
    <t>Criocirugía</t>
  </si>
  <si>
    <t>Histeroscopía quirúrgica en quirófano</t>
  </si>
  <si>
    <t>Histeroscopía diagnóstica en quirófano</t>
  </si>
  <si>
    <t>Istmoplastia Uterina</t>
  </si>
  <si>
    <t>Salpingooforectomia</t>
  </si>
  <si>
    <t>Hemorroidectomía</t>
  </si>
  <si>
    <t>Cierre Gastrosquisis/Onfalocele</t>
  </si>
  <si>
    <t>Cierre en bolsas de Hartman</t>
  </si>
  <si>
    <t>Colocación de catéter Tenckhoff para diálisis peritoneal</t>
  </si>
  <si>
    <t>Colocación de sistema de derivación ventriculoatrial</t>
  </si>
  <si>
    <t>Colostomía</t>
  </si>
  <si>
    <t>Hemicolectomía</t>
  </si>
  <si>
    <t>Lobectomía pulmonar</t>
  </si>
  <si>
    <t>Plastía esofágica</t>
  </si>
  <si>
    <t>Plicatura diafragmática</t>
  </si>
  <si>
    <t>Resección de membrana duodenal</t>
  </si>
  <si>
    <t>Traqueostomía</t>
  </si>
  <si>
    <t>Resección de dedo supernumerario (polidactilia)</t>
  </si>
  <si>
    <t>Resección de pólipo rectal</t>
  </si>
  <si>
    <t>Septostomía endoscópica</t>
  </si>
  <si>
    <t>Plastía de encefalocele occipital</t>
  </si>
  <si>
    <t>Coagulación endiscópica de plexos coriodes</t>
  </si>
  <si>
    <t>Foramenoplastía endoscópica</t>
  </si>
  <si>
    <t>Colonoscopia</t>
  </si>
  <si>
    <t>ESPECIFICACIONES PROCEDIMIENTO/MES</t>
  </si>
  <si>
    <t>Excisión:</t>
  </si>
  <si>
    <t>Excisión local de Lipoma</t>
  </si>
  <si>
    <t>Excisión local de mama</t>
  </si>
  <si>
    <t>Excisión de fibroadenoma</t>
  </si>
  <si>
    <t>Excisión tumor de ovario</t>
  </si>
  <si>
    <t>Excisión molusco contagioso</t>
  </si>
  <si>
    <t>Excisión pólipo fibropitelial</t>
  </si>
  <si>
    <t>Excisión pólipo endocervical</t>
  </si>
  <si>
    <t>Excisión condilomas</t>
  </si>
  <si>
    <t>Aplicación de toxina botulínica</t>
  </si>
  <si>
    <t xml:space="preserve">                           CIRUGIA OBSTÉTRICA MENOR  1er. TRIMESTRE 2025</t>
  </si>
  <si>
    <t xml:space="preserve">                           CIRUGIA OBSTÉTRICA MENOR  2o. TRIMESTRE 2025</t>
  </si>
  <si>
    <t xml:space="preserve">                           CIRUGIA OBSTÉTRICA MENOR  3er. TRIMESTRE 2025</t>
  </si>
  <si>
    <t xml:space="preserve">                           CIRUGIA OBSTÉTRICA MENOR  4o. TRIMESTRE 2025</t>
  </si>
  <si>
    <t>cirugia25</t>
  </si>
  <si>
    <t>CIRUGIA OBSTETRICA MAYOR 1er. TRIMESTRE 2025</t>
  </si>
  <si>
    <t>CIRUGIA OBSTETRICA MAYOR 2o. TRIMESTRE 2025</t>
  </si>
  <si>
    <t>CIRUGIA OBSTETRICA MAYOR 3er. TRIMESTRE 2025</t>
  </si>
  <si>
    <t>CIRUGIA OBSTETRICA MAYOR 4o. TRIMESTRE 2025</t>
  </si>
  <si>
    <t>CIRUGIA MENOR Y OTROS PROCEDIMIENTOS GINECOLOGICOS 
1er. TRIMESTRE 2025</t>
  </si>
  <si>
    <t>CIRUGIA MENOR Y OTROS PROCEDIMIENTOS GINECOLOGICOS 
2o. TRIMESTRE 2025</t>
  </si>
  <si>
    <t>CIRUGIA MENOR Y OTROS PROCEDIMIENTOS GINECOLOGICOS 
3er. TRIMESTRE 2025</t>
  </si>
  <si>
    <t>CIRUGIA MENOR Y OTROS PROCEDIMIENTOS GINECOLOGICOS 
4o. TRIMESTRE 2025</t>
  </si>
  <si>
    <t>CIRUGIA GINECOLÓGICA MAYOR Y OTROS PROCEDIMIENTOS 
1er. TRIMESTRE 2025</t>
  </si>
  <si>
    <t>CIRUGIA GINECOLÓGICA MAYOR Y OTROS PROCEDIMIENTOS 
2o. TRIMESTRE 2025</t>
  </si>
  <si>
    <t>CIRUGIA GINECOLÓGICA MAYOR Y OTROS PROCEDIMIENTOS 
3er. TRIMESTRE 2025</t>
  </si>
  <si>
    <t>CIRUGIA GINECOLÓGICA MAYOR Y OTROS PROCEDIMIENTOS 
4o. TRIMESTRE 2025</t>
  </si>
  <si>
    <t>CIRUGIA NEONATAL 1er. TRIMESTRE 2025</t>
  </si>
  <si>
    <t>CIRUGIA NEONATAL 2o. TRIMESTRE 2025</t>
  </si>
  <si>
    <t>CIRUGIA NEONATAL 3er. TRIMESTRE 2025</t>
  </si>
  <si>
    <t>CIRUGIA NEONATAL 4o. TRIMESTRE 2025</t>
  </si>
  <si>
    <t>CIRUGIA NEONATAL MENOR 1er. TRIMESTRE 2025</t>
  </si>
  <si>
    <t>CIRUGIA NEONATAL MENOR 2o. TRIMESTRE 2025</t>
  </si>
  <si>
    <t>CIRUGIA NEONATAL MENOR 3er. TRIMESTRE 2025</t>
  </si>
  <si>
    <t>CIRUGIA NEONATAL MENOR 4o. TRIMESTRE 2025</t>
  </si>
  <si>
    <t>NEUROCIRUGÍA PEDIÁTRICA Y OTROS PROCEDIMIENTOS 
1er. TRIMESTRE DE 2025</t>
  </si>
  <si>
    <t>NEUROCIRUGÍA PEDIÁTRICA Y OTROS PROCEDIMIENTOS 
2o. TRIMESTRE DE 2025</t>
  </si>
  <si>
    <t>NEUROCIRUGÍA PEDIÁTRICA Y OTROS PROCEDIMIENTOS 
3er. TRIMESTRE DE 2025</t>
  </si>
  <si>
    <t>NEUROCIRUGÍA PEDIÁTRICA Y OTROS PROCEDIMIENTOS 
4o. TRIMESTRE DE 2025</t>
  </si>
  <si>
    <t>NEUROCIRUGÍA PEDIÁTRICA PROCEDIMIENTOS MENORES
1er. TRIMESTRE DE 2025</t>
  </si>
  <si>
    <t>NEUROCIRUGÍA PEDIÁTRICA PROCEDIMIENTOS MENORES 
2o. TRIMESTRE DE 2025</t>
  </si>
  <si>
    <t>NEUROCIRUGÍA PEDIÁTRICA PROCEDIMIENTOS MENORES 
3er. TRIMESTRE DE 2025</t>
  </si>
  <si>
    <t>NEUROCIRUGÍA PEDIÁTRICA PROCEDIMIENTOS MENORES 
4o. TRIMESTRE DE 2025</t>
  </si>
  <si>
    <t>Mamoplastía (colocación de prótesis mamaria)</t>
  </si>
  <si>
    <t>Colocación de talla vesical</t>
  </si>
  <si>
    <t>Cambio de silo</t>
  </si>
  <si>
    <t>Cierre de pared abdominal sin sutura</t>
  </si>
  <si>
    <t>Coagulación endoscópica de plexos coriodes</t>
  </si>
  <si>
    <t>Rectopexia</t>
  </si>
  <si>
    <t>Resección laparoscópica:</t>
  </si>
  <si>
    <t>Quiste Suburetral</t>
  </si>
  <si>
    <t>Resección de tumor retroperitoneal</t>
  </si>
  <si>
    <t>Resección de tumor anexial</t>
  </si>
  <si>
    <t>Resección de Septo de fondo uterino</t>
  </si>
  <si>
    <t>Resección de quiste</t>
  </si>
  <si>
    <t>Resección de endometrioma</t>
  </si>
  <si>
    <t>Resección de tabique uterino</t>
  </si>
  <si>
    <t>Resección Polipo Vesical</t>
  </si>
  <si>
    <t>Resección con energía bipolar de mioma FIGO tipo 1</t>
  </si>
  <si>
    <t>Resección de polipo en meato ureteral derecho</t>
  </si>
  <si>
    <t>Reseccion de tumor de ovario</t>
  </si>
  <si>
    <t>Resección de focos (nodulos) endometriósicos</t>
  </si>
  <si>
    <t>Resección de Teratoma quístico en anexo izquierdo</t>
  </si>
  <si>
    <t>Resección de Lipoma mama</t>
  </si>
  <si>
    <t>Resección adherenciolisis</t>
  </si>
  <si>
    <t>Resección de tumor pélvico</t>
  </si>
  <si>
    <t>Resección de tabique vaginal</t>
  </si>
  <si>
    <t>Resección nódulo mama</t>
  </si>
  <si>
    <t>Resección quiste Gartner</t>
  </si>
  <si>
    <t>Resección glándula mamaria</t>
  </si>
  <si>
    <t>Resección tumor vesical</t>
  </si>
  <si>
    <t>Resección quiste SKENE</t>
  </si>
  <si>
    <t>Resección ganglios pélvicos</t>
  </si>
  <si>
    <t>Resección tumor vaginal</t>
  </si>
  <si>
    <t>Resección de cinta suburetral</t>
  </si>
  <si>
    <t>Resección intestinal</t>
  </si>
  <si>
    <t>Resección parcial de cinta total</t>
  </si>
  <si>
    <t>Resección fibroadenoma</t>
  </si>
  <si>
    <t>Resección de Itsmocele gigante</t>
  </si>
  <si>
    <t>Resección Rectosigmoidea</t>
  </si>
  <si>
    <t>Resección de malla sacrocolpopexia</t>
  </si>
  <si>
    <t>ESPECIFICACIONES RESECCIONES /MES</t>
  </si>
  <si>
    <t>Colocación de silo/ bolsa de Bogotá</t>
  </si>
  <si>
    <t>Esplenectomía</t>
  </si>
  <si>
    <t>Resección de pseudoquiste meconial</t>
  </si>
  <si>
    <t>Desvolvulación</t>
  </si>
  <si>
    <t>Plicatura intestinal</t>
  </si>
  <si>
    <t>Catéter percutáneo (PICC)</t>
  </si>
  <si>
    <t>Plicatura de silo/ asas intestinales</t>
  </si>
  <si>
    <t>Cierre sin sutura</t>
  </si>
  <si>
    <t>Resección de lipoma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</si>
</sst>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27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10" xfId="1" applyFont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39" xfId="0" applyNumberFormat="1" applyFont="1" applyFill="1" applyBorder="1" applyAlignment="1">
      <alignment horizontal="center" vertical="center"/>
    </xf>
    <xf numFmtId="164" fontId="15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left"/>
      <protection locked="0"/>
    </xf>
    <xf numFmtId="0" fontId="24" fillId="0" borderId="15" xfId="0" applyFont="1" applyFill="1" applyBorder="1" applyAlignment="1">
      <alignment wrapText="1"/>
    </xf>
    <xf numFmtId="0" fontId="24" fillId="0" borderId="44" xfId="0" applyFont="1" applyFill="1" applyBorder="1" applyAlignment="1">
      <alignment wrapText="1"/>
    </xf>
    <xf numFmtId="164" fontId="4" fillId="0" borderId="41" xfId="0" applyNumberFormat="1" applyFont="1" applyBorder="1" applyAlignment="1" applyProtection="1">
      <alignment horizontal="center" vertical="center"/>
    </xf>
    <xf numFmtId="0" fontId="26" fillId="6" borderId="0" xfId="0" applyFont="1" applyFill="1" applyBorder="1" applyAlignment="1">
      <alignment wrapText="1"/>
    </xf>
    <xf numFmtId="0" fontId="27" fillId="6" borderId="0" xfId="0" applyFont="1" applyFill="1" applyBorder="1" applyAlignment="1">
      <alignment horizontal="right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6" fillId="0" borderId="15" xfId="0" applyFont="1" applyBorder="1" applyAlignment="1">
      <alignment wrapText="1"/>
    </xf>
    <xf numFmtId="0" fontId="25" fillId="0" borderId="32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7" fillId="0" borderId="5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4" xfId="1" applyFill="1" applyBorder="1" applyAlignment="1">
      <alignment wrapText="1"/>
    </xf>
    <xf numFmtId="0" fontId="2" fillId="0" borderId="44" xfId="1" applyFill="1" applyBorder="1"/>
    <xf numFmtId="0" fontId="2" fillId="0" borderId="44" xfId="1" applyBorder="1"/>
    <xf numFmtId="0" fontId="12" fillId="0" borderId="54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5" xfId="1" applyFill="1" applyBorder="1"/>
    <xf numFmtId="0" fontId="11" fillId="0" borderId="48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0" fontId="25" fillId="0" borderId="17" xfId="0" applyFont="1" applyFill="1" applyBorder="1" applyAlignment="1">
      <alignment horizontal="center" wrapText="1"/>
    </xf>
    <xf numFmtId="0" fontId="25" fillId="0" borderId="54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6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3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23" fillId="0" borderId="29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59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wrapText="1"/>
    </xf>
    <xf numFmtId="0" fontId="0" fillId="0" borderId="60" xfId="0" applyFont="1" applyBorder="1" applyAlignment="1">
      <alignment horizontal="center"/>
    </xf>
    <xf numFmtId="0" fontId="26" fillId="0" borderId="15" xfId="0" applyFont="1" applyFill="1" applyBorder="1" applyAlignment="1">
      <alignment wrapText="1"/>
    </xf>
    <xf numFmtId="0" fontId="27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6" xfId="0" applyNumberFormat="1" applyFont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5" fillId="0" borderId="45" xfId="1" applyFont="1" applyFill="1" applyBorder="1" applyAlignment="1">
      <alignment horizontal="left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1" xfId="0" applyNumberFormat="1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164" fontId="1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 wrapText="1"/>
    </xf>
    <xf numFmtId="0" fontId="11" fillId="0" borderId="46" xfId="0" applyFont="1" applyFill="1" applyBorder="1" applyAlignment="1">
      <alignment horizontal="center"/>
    </xf>
    <xf numFmtId="0" fontId="15" fillId="0" borderId="41" xfId="1" applyFont="1" applyBorder="1" applyAlignment="1">
      <alignment horizontal="center" vertical="center"/>
    </xf>
    <xf numFmtId="0" fontId="26" fillId="0" borderId="44" xfId="0" applyFont="1" applyFill="1" applyBorder="1" applyAlignment="1">
      <alignment wrapText="1"/>
    </xf>
    <xf numFmtId="0" fontId="27" fillId="0" borderId="54" xfId="0" applyFont="1" applyFill="1" applyBorder="1" applyAlignment="1">
      <alignment horizontal="right" wrapText="1"/>
    </xf>
    <xf numFmtId="0" fontId="11" fillId="0" borderId="62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0" fillId="0" borderId="38" xfId="0" applyFill="1" applyBorder="1" applyAlignment="1"/>
    <xf numFmtId="0" fontId="0" fillId="0" borderId="0" xfId="0" applyFill="1" applyBorder="1" applyAlignment="1"/>
    <xf numFmtId="3" fontId="7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right" wrapText="1"/>
    </xf>
    <xf numFmtId="3" fontId="7" fillId="2" borderId="2" xfId="0" applyNumberFormat="1" applyFont="1" applyFill="1" applyBorder="1" applyAlignment="1">
      <alignment horizontal="right" wrapText="1"/>
    </xf>
    <xf numFmtId="3" fontId="7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Protection="1"/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41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40" xfId="0" applyNumberFormat="1" applyFont="1" applyFill="1" applyBorder="1" applyAlignment="1" applyProtection="1">
      <alignment horizontal="center" vertical="center"/>
      <protection locked="0"/>
    </xf>
    <xf numFmtId="164" fontId="4" fillId="0" borderId="42" xfId="0" applyNumberFormat="1" applyFont="1" applyFill="1" applyBorder="1" applyAlignment="1" applyProtection="1">
      <alignment horizontal="center" vertical="center"/>
    </xf>
    <xf numFmtId="0" fontId="3" fillId="0" borderId="37" xfId="1" applyFont="1" applyFill="1" applyBorder="1" applyAlignment="1">
      <alignment horizontal="left"/>
    </xf>
    <xf numFmtId="0" fontId="15" fillId="0" borderId="22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10" xfId="0" applyFont="1" applyFill="1" applyBorder="1" applyAlignment="1">
      <alignment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wrapText="1"/>
    </xf>
    <xf numFmtId="0" fontId="0" fillId="0" borderId="32" xfId="0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12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right" wrapText="1"/>
    </xf>
    <xf numFmtId="164" fontId="15" fillId="0" borderId="58" xfId="0" applyNumberFormat="1" applyFont="1" applyFill="1" applyBorder="1" applyAlignment="1" applyProtection="1">
      <alignment horizontal="center" vertical="center"/>
      <protection locked="0"/>
    </xf>
    <xf numFmtId="0" fontId="5" fillId="0" borderId="54" xfId="1" applyFont="1" applyFill="1" applyBorder="1" applyAlignment="1">
      <alignment horizontal="left"/>
    </xf>
    <xf numFmtId="0" fontId="22" fillId="0" borderId="32" xfId="0" applyFont="1" applyFill="1" applyBorder="1" applyAlignment="1">
      <alignment horizontal="center" vertical="center" wrapText="1"/>
    </xf>
    <xf numFmtId="164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4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wrapText="1"/>
    </xf>
    <xf numFmtId="0" fontId="5" fillId="0" borderId="15" xfId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wrapText="1"/>
    </xf>
    <xf numFmtId="0" fontId="11" fillId="0" borderId="17" xfId="0" applyFont="1" applyBorder="1" applyAlignment="1">
      <alignment horizontal="right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28" fillId="7" borderId="22" xfId="0" applyFont="1" applyFill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wrapText="1"/>
    </xf>
    <xf numFmtId="0" fontId="13" fillId="0" borderId="67" xfId="0" applyFont="1" applyFill="1" applyBorder="1" applyAlignment="1">
      <alignment wrapText="1"/>
    </xf>
    <xf numFmtId="0" fontId="14" fillId="0" borderId="5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wrapText="1"/>
    </xf>
    <xf numFmtId="0" fontId="11" fillId="0" borderId="62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/>
    </xf>
    <xf numFmtId="0" fontId="27" fillId="8" borderId="49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164" fontId="7" fillId="9" borderId="15" xfId="0" applyNumberFormat="1" applyFont="1" applyFill="1" applyBorder="1" applyAlignment="1" applyProtection="1">
      <alignment horizontal="center" vertical="center"/>
      <protection locked="0"/>
    </xf>
    <xf numFmtId="0" fontId="24" fillId="9" borderId="44" xfId="0" applyFont="1" applyFill="1" applyBorder="1" applyAlignment="1">
      <alignment wrapText="1"/>
    </xf>
    <xf numFmtId="0" fontId="25" fillId="0" borderId="32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</xf>
    <xf numFmtId="164" fontId="4" fillId="4" borderId="16" xfId="0" applyNumberFormat="1" applyFont="1" applyFill="1" applyBorder="1" applyAlignment="1" applyProtection="1">
      <alignment horizontal="center" vertical="center"/>
    </xf>
    <xf numFmtId="0" fontId="5" fillId="0" borderId="35" xfId="1" applyFont="1" applyFill="1" applyBorder="1" applyAlignment="1">
      <alignment wrapText="1"/>
    </xf>
    <xf numFmtId="0" fontId="2" fillId="0" borderId="34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26" fillId="0" borderId="35" xfId="0" applyFont="1" applyFill="1" applyBorder="1" applyAlignment="1">
      <alignment wrapText="1"/>
    </xf>
    <xf numFmtId="0" fontId="11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wrapText="1"/>
    </xf>
    <xf numFmtId="0" fontId="22" fillId="0" borderId="1" xfId="0" applyFont="1" applyFill="1" applyBorder="1" applyAlignment="1">
      <alignment wrapText="1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25" fillId="0" borderId="69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164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  <protection locked="0"/>
    </xf>
    <xf numFmtId="164" fontId="1" fillId="0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0" borderId="36" xfId="0" applyNumberFormat="1" applyFont="1" applyFill="1" applyBorder="1" applyAlignment="1" applyProtection="1">
      <alignment horizontal="center" vertical="center"/>
      <protection locked="0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164" fontId="1" fillId="4" borderId="36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7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 applyProtection="1">
      <alignment horizontal="center" vertical="center"/>
      <protection locked="0"/>
    </xf>
    <xf numFmtId="164" fontId="4" fillId="4" borderId="20" xfId="0" applyNumberFormat="1" applyFont="1" applyFill="1" applyBorder="1" applyAlignment="1" applyProtection="1">
      <alignment horizontal="center" vertical="center"/>
    </xf>
    <xf numFmtId="164" fontId="4" fillId="4" borderId="21" xfId="0" applyNumberFormat="1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>
      <alignment wrapText="1"/>
    </xf>
    <xf numFmtId="164" fontId="22" fillId="0" borderId="3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11" fillId="0" borderId="48" xfId="0" applyNumberFormat="1" applyFont="1" applyBorder="1" applyAlignment="1">
      <alignment horizontal="center" vertical="center"/>
    </xf>
    <xf numFmtId="164" fontId="25" fillId="0" borderId="32" xfId="0" applyNumberFormat="1" applyFont="1" applyFill="1" applyBorder="1" applyAlignment="1">
      <alignment horizontal="center" vertical="center" wrapText="1"/>
    </xf>
    <xf numFmtId="164" fontId="11" fillId="0" borderId="47" xfId="0" applyNumberFormat="1" applyFont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164" fontId="1" fillId="4" borderId="51" xfId="0" applyNumberFormat="1" applyFont="1" applyFill="1" applyBorder="1" applyAlignment="1" applyProtection="1">
      <alignment horizontal="center" vertical="center"/>
      <protection locked="0"/>
    </xf>
    <xf numFmtId="0" fontId="27" fillId="0" borderId="70" xfId="0" applyFont="1" applyBorder="1" applyAlignment="1">
      <alignment horizontal="center" wrapText="1"/>
    </xf>
    <xf numFmtId="0" fontId="27" fillId="0" borderId="71" xfId="0" applyFont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4"/>
  <sheetViews>
    <sheetView workbookViewId="0">
      <selection activeCell="G7" sqref="G7:K7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5" max="17" width="11.42578125" style="13"/>
    <col min="19" max="19" width="35.85546875" customWidth="1"/>
    <col min="25" max="25" width="11.42578125" customWidth="1"/>
  </cols>
  <sheetData>
    <row r="1" spans="1:23" s="2" customFormat="1" ht="12.75" customHeight="1" x14ac:dyDescent="0.25">
      <c r="A1" s="362" t="s">
        <v>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16"/>
      <c r="O1" s="16"/>
      <c r="P1" s="16"/>
      <c r="Q1" s="16"/>
    </row>
    <row r="2" spans="1:23" s="2" customFormat="1" ht="12.75" customHeight="1" x14ac:dyDescent="0.25">
      <c r="A2" s="10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</row>
    <row r="3" spans="1:23" s="2" customFormat="1" ht="20.25" customHeight="1" x14ac:dyDescent="0.25">
      <c r="A3" s="34" t="s">
        <v>348</v>
      </c>
      <c r="B3" s="41"/>
      <c r="C3" s="41"/>
      <c r="D3" s="41"/>
      <c r="E3" s="41"/>
      <c r="F3" s="34"/>
      <c r="G3" s="34" t="s">
        <v>349</v>
      </c>
      <c r="H3" s="41"/>
      <c r="I3" s="41"/>
      <c r="J3" s="41"/>
      <c r="K3" s="41"/>
      <c r="L3" s="34"/>
      <c r="M3" s="34" t="s">
        <v>350</v>
      </c>
      <c r="N3" s="41"/>
      <c r="O3" s="41"/>
      <c r="P3" s="41"/>
      <c r="Q3" s="41"/>
      <c r="S3" s="34" t="s">
        <v>351</v>
      </c>
      <c r="T3" s="34"/>
      <c r="U3" s="34"/>
      <c r="V3" s="34"/>
      <c r="W3" s="34"/>
    </row>
    <row r="4" spans="1:23" s="2" customFormat="1" ht="12.75" customHeight="1" x14ac:dyDescent="0.2">
      <c r="A4" s="6"/>
      <c r="B4" s="14"/>
      <c r="C4" s="14"/>
      <c r="D4" s="14"/>
      <c r="E4" s="14"/>
      <c r="F4" s="14"/>
      <c r="G4" s="6"/>
      <c r="H4" s="14"/>
      <c r="I4" s="14"/>
      <c r="J4" s="14"/>
      <c r="K4" s="14"/>
      <c r="L4" s="16"/>
      <c r="M4" s="6"/>
      <c r="N4" s="14"/>
      <c r="O4" s="14"/>
      <c r="P4" s="14"/>
      <c r="Q4" s="14"/>
      <c r="S4" s="6"/>
      <c r="T4" s="14"/>
      <c r="U4" s="14"/>
      <c r="V4" s="14"/>
      <c r="W4" s="14"/>
    </row>
    <row r="5" spans="1:23" s="2" customFormat="1" ht="15.75" customHeight="1" x14ac:dyDescent="0.2">
      <c r="B5" s="16"/>
      <c r="C5" s="16"/>
      <c r="D5" s="16"/>
      <c r="E5" s="16"/>
      <c r="F5" s="16"/>
      <c r="H5" s="16"/>
      <c r="I5" s="16"/>
      <c r="J5" s="16"/>
      <c r="K5" s="16"/>
      <c r="L5" s="16"/>
      <c r="N5" s="16"/>
      <c r="O5" s="16"/>
      <c r="P5" s="16"/>
      <c r="Q5" s="16"/>
      <c r="T5" s="16"/>
      <c r="U5" s="16"/>
      <c r="V5" s="16"/>
      <c r="W5" s="16"/>
    </row>
    <row r="6" spans="1:23" s="2" customFormat="1" ht="9" customHeight="1" x14ac:dyDescent="0.25">
      <c r="A6" s="7"/>
      <c r="B6" s="15"/>
      <c r="C6" s="15"/>
      <c r="D6" s="15"/>
      <c r="E6" s="15"/>
      <c r="G6" s="7"/>
      <c r="H6" s="15"/>
      <c r="I6" s="15"/>
      <c r="J6" s="15"/>
      <c r="K6" s="15"/>
      <c r="M6" s="216"/>
      <c r="N6" s="214"/>
      <c r="O6" s="214"/>
      <c r="P6" s="214"/>
      <c r="Q6" s="214"/>
      <c r="S6" s="7"/>
      <c r="T6" s="15"/>
      <c r="U6" s="15"/>
      <c r="V6" s="15"/>
      <c r="W6" s="15"/>
    </row>
    <row r="7" spans="1:23" s="2" customFormat="1" ht="18" customHeight="1" x14ac:dyDescent="0.2">
      <c r="A7" s="39" t="s">
        <v>40</v>
      </c>
      <c r="B7" s="40" t="s">
        <v>41</v>
      </c>
      <c r="C7" s="40" t="s">
        <v>42</v>
      </c>
      <c r="D7" s="40" t="s">
        <v>43</v>
      </c>
      <c r="E7" s="40" t="s">
        <v>4</v>
      </c>
      <c r="F7" s="3"/>
      <c r="G7" s="39" t="s">
        <v>40</v>
      </c>
      <c r="H7" s="40" t="s">
        <v>143</v>
      </c>
      <c r="I7" s="40" t="s">
        <v>144</v>
      </c>
      <c r="J7" s="40" t="s">
        <v>145</v>
      </c>
      <c r="K7" s="40" t="s">
        <v>4</v>
      </c>
      <c r="L7" s="94"/>
      <c r="M7" s="337" t="s">
        <v>40</v>
      </c>
      <c r="N7" s="338" t="s">
        <v>146</v>
      </c>
      <c r="O7" s="338" t="s">
        <v>147</v>
      </c>
      <c r="P7" s="338" t="s">
        <v>148</v>
      </c>
      <c r="Q7" s="338" t="s">
        <v>4</v>
      </c>
      <c r="R7" s="94"/>
      <c r="S7" s="335" t="s">
        <v>40</v>
      </c>
      <c r="T7" s="336" t="s">
        <v>202</v>
      </c>
      <c r="U7" s="336" t="s">
        <v>203</v>
      </c>
      <c r="V7" s="336" t="s">
        <v>204</v>
      </c>
      <c r="W7" s="336" t="s">
        <v>4</v>
      </c>
    </row>
    <row r="8" spans="1:23" s="2" customFormat="1" ht="18" customHeight="1" x14ac:dyDescent="0.2">
      <c r="A8" s="159" t="s">
        <v>44</v>
      </c>
      <c r="B8" s="172">
        <v>247</v>
      </c>
      <c r="C8" s="172">
        <v>199</v>
      </c>
      <c r="D8" s="172">
        <v>251</v>
      </c>
      <c r="E8" s="43">
        <f>SUM(B8:D8)</f>
        <v>697</v>
      </c>
      <c r="G8" s="159" t="s">
        <v>44</v>
      </c>
      <c r="H8" s="172">
        <v>234</v>
      </c>
      <c r="I8" s="172">
        <v>219</v>
      </c>
      <c r="J8" s="172">
        <v>203</v>
      </c>
      <c r="K8" s="43">
        <f>SUM(H8:J8)</f>
        <v>656</v>
      </c>
      <c r="M8" s="217" t="s">
        <v>44</v>
      </c>
      <c r="N8" s="172"/>
      <c r="O8" s="172"/>
      <c r="P8" s="172"/>
      <c r="Q8" s="239">
        <f>SUM(N8:P8)</f>
        <v>0</v>
      </c>
      <c r="S8" s="159" t="s">
        <v>44</v>
      </c>
      <c r="T8" s="327"/>
      <c r="U8" s="327"/>
      <c r="V8" s="327"/>
      <c r="W8" s="239">
        <f>SUM(T8:V8)</f>
        <v>0</v>
      </c>
    </row>
    <row r="9" spans="1:23" s="2" customFormat="1" ht="12" customHeight="1" x14ac:dyDescent="0.2">
      <c r="A9" s="21"/>
      <c r="B9" s="242"/>
      <c r="C9" s="242"/>
      <c r="D9" s="242"/>
      <c r="E9" s="42"/>
      <c r="G9" s="21"/>
      <c r="H9" s="300"/>
      <c r="I9" s="300"/>
      <c r="J9" s="300"/>
      <c r="K9" s="42"/>
      <c r="M9" s="21"/>
      <c r="N9" s="308"/>
      <c r="O9" s="308"/>
      <c r="P9" s="308"/>
      <c r="Q9" s="238"/>
      <c r="S9" s="21"/>
      <c r="T9" s="240"/>
      <c r="U9" s="240"/>
      <c r="V9" s="240"/>
      <c r="W9" s="241"/>
    </row>
    <row r="10" spans="1:23" s="2" customFormat="1" ht="16.5" customHeight="1" x14ac:dyDescent="0.2">
      <c r="A10" s="160" t="s">
        <v>221</v>
      </c>
      <c r="B10" s="172">
        <v>5</v>
      </c>
      <c r="C10" s="172">
        <v>7</v>
      </c>
      <c r="D10" s="172">
        <v>6</v>
      </c>
      <c r="E10" s="43">
        <f>SUM(B10:D10)</f>
        <v>18</v>
      </c>
      <c r="G10" s="160" t="s">
        <v>221</v>
      </c>
      <c r="H10" s="172">
        <v>5</v>
      </c>
      <c r="I10" s="172">
        <v>3</v>
      </c>
      <c r="J10" s="172">
        <v>8</v>
      </c>
      <c r="K10" s="43">
        <f>SUM(H10:J10)</f>
        <v>16</v>
      </c>
      <c r="M10" s="160" t="s">
        <v>221</v>
      </c>
      <c r="N10" s="172"/>
      <c r="O10" s="172"/>
      <c r="P10" s="172"/>
      <c r="Q10" s="43">
        <f>SUM(N10:P10)</f>
        <v>0</v>
      </c>
      <c r="S10" s="160" t="s">
        <v>221</v>
      </c>
      <c r="T10" s="172"/>
      <c r="U10" s="172"/>
      <c r="V10" s="172"/>
      <c r="W10" s="93">
        <f>SUM(T10:V10)</f>
        <v>0</v>
      </c>
    </row>
    <row r="11" spans="1:23" s="2" customFormat="1" ht="16.5" customHeight="1" x14ac:dyDescent="0.2">
      <c r="A11" s="160" t="s">
        <v>222</v>
      </c>
      <c r="B11" s="172">
        <v>17</v>
      </c>
      <c r="C11" s="172">
        <v>8</v>
      </c>
      <c r="D11" s="172">
        <v>10</v>
      </c>
      <c r="E11" s="43">
        <f t="shared" ref="E11:E48" si="0">SUM(B11:D11)</f>
        <v>35</v>
      </c>
      <c r="G11" s="160" t="s">
        <v>222</v>
      </c>
      <c r="H11" s="172">
        <v>15</v>
      </c>
      <c r="I11" s="172">
        <v>11</v>
      </c>
      <c r="J11" s="172">
        <v>12</v>
      </c>
      <c r="K11" s="43">
        <f t="shared" ref="K11:K48" si="1">SUM(H11:J11)</f>
        <v>38</v>
      </c>
      <c r="M11" s="160" t="s">
        <v>222</v>
      </c>
      <c r="N11" s="172"/>
      <c r="O11" s="172"/>
      <c r="P11" s="172"/>
      <c r="Q11" s="43">
        <f t="shared" ref="Q11:Q48" si="2">SUM(N11:P11)</f>
        <v>0</v>
      </c>
      <c r="S11" s="160" t="s">
        <v>222</v>
      </c>
      <c r="T11" s="172"/>
      <c r="U11" s="172"/>
      <c r="V11" s="172"/>
      <c r="W11" s="93">
        <f t="shared" ref="W11:W48" si="3">SUM(T11:V11)</f>
        <v>0</v>
      </c>
    </row>
    <row r="12" spans="1:23" s="2" customFormat="1" ht="16.5" customHeight="1" x14ac:dyDescent="0.2">
      <c r="A12" s="161" t="s">
        <v>223</v>
      </c>
      <c r="B12" s="172">
        <v>0</v>
      </c>
      <c r="C12" s="172">
        <v>0</v>
      </c>
      <c r="D12" s="172">
        <v>0</v>
      </c>
      <c r="E12" s="43">
        <f t="shared" si="0"/>
        <v>0</v>
      </c>
      <c r="G12" s="161" t="s">
        <v>223</v>
      </c>
      <c r="H12" s="172">
        <v>0</v>
      </c>
      <c r="I12" s="172">
        <v>0</v>
      </c>
      <c r="J12" s="172">
        <v>0</v>
      </c>
      <c r="K12" s="43">
        <f t="shared" si="1"/>
        <v>0</v>
      </c>
      <c r="M12" s="161" t="s">
        <v>223</v>
      </c>
      <c r="N12" s="172"/>
      <c r="O12" s="172"/>
      <c r="P12" s="172"/>
      <c r="Q12" s="43">
        <f t="shared" si="2"/>
        <v>0</v>
      </c>
      <c r="S12" s="161" t="s">
        <v>223</v>
      </c>
      <c r="T12" s="172"/>
      <c r="U12" s="172"/>
      <c r="V12" s="172"/>
      <c r="W12" s="93">
        <f t="shared" si="3"/>
        <v>0</v>
      </c>
    </row>
    <row r="13" spans="1:23" s="2" customFormat="1" ht="16.5" customHeight="1" x14ac:dyDescent="0.2">
      <c r="A13" s="160" t="s">
        <v>53</v>
      </c>
      <c r="B13" s="172">
        <v>0</v>
      </c>
      <c r="C13" s="172">
        <v>0</v>
      </c>
      <c r="D13" s="172">
        <v>2</v>
      </c>
      <c r="E13" s="43">
        <f t="shared" si="0"/>
        <v>2</v>
      </c>
      <c r="G13" s="160" t="s">
        <v>53</v>
      </c>
      <c r="H13" s="172">
        <v>0</v>
      </c>
      <c r="I13" s="172">
        <v>0</v>
      </c>
      <c r="J13" s="172">
        <v>0</v>
      </c>
      <c r="K13" s="43">
        <f t="shared" si="1"/>
        <v>0</v>
      </c>
      <c r="M13" s="160" t="s">
        <v>53</v>
      </c>
      <c r="N13" s="172"/>
      <c r="O13" s="172"/>
      <c r="P13" s="172"/>
      <c r="Q13" s="43">
        <f t="shared" si="2"/>
        <v>0</v>
      </c>
      <c r="S13" s="160" t="s">
        <v>53</v>
      </c>
      <c r="T13" s="172"/>
      <c r="U13" s="172"/>
      <c r="V13" s="172"/>
      <c r="W13" s="93">
        <f t="shared" si="3"/>
        <v>0</v>
      </c>
    </row>
    <row r="14" spans="1:23" s="2" customFormat="1" ht="16.5" customHeight="1" x14ac:dyDescent="0.2">
      <c r="A14" s="160" t="s">
        <v>224</v>
      </c>
      <c r="B14" s="172">
        <v>0</v>
      </c>
      <c r="C14" s="172">
        <v>0</v>
      </c>
      <c r="D14" s="172">
        <v>0</v>
      </c>
      <c r="E14" s="43">
        <f t="shared" si="0"/>
        <v>0</v>
      </c>
      <c r="G14" s="160" t="s">
        <v>224</v>
      </c>
      <c r="H14" s="172">
        <v>0</v>
      </c>
      <c r="I14" s="172">
        <v>0</v>
      </c>
      <c r="J14" s="172">
        <v>0</v>
      </c>
      <c r="K14" s="43">
        <f t="shared" si="1"/>
        <v>0</v>
      </c>
      <c r="M14" s="160" t="s">
        <v>224</v>
      </c>
      <c r="N14" s="172"/>
      <c r="O14" s="172"/>
      <c r="P14" s="172"/>
      <c r="Q14" s="43">
        <f t="shared" si="2"/>
        <v>0</v>
      </c>
      <c r="S14" s="160" t="s">
        <v>224</v>
      </c>
      <c r="T14" s="172"/>
      <c r="U14" s="172"/>
      <c r="V14" s="172"/>
      <c r="W14" s="93">
        <f t="shared" si="3"/>
        <v>0</v>
      </c>
    </row>
    <row r="15" spans="1:23" s="2" customFormat="1" ht="16.5" customHeight="1" x14ac:dyDescent="0.2">
      <c r="A15" s="162" t="s">
        <v>7</v>
      </c>
      <c r="B15" s="172">
        <v>0</v>
      </c>
      <c r="C15" s="172">
        <v>0</v>
      </c>
      <c r="D15" s="172">
        <v>0</v>
      </c>
      <c r="E15" s="43">
        <f t="shared" si="0"/>
        <v>0</v>
      </c>
      <c r="G15" s="162" t="s">
        <v>7</v>
      </c>
      <c r="H15" s="172">
        <v>0</v>
      </c>
      <c r="I15" s="172">
        <v>0</v>
      </c>
      <c r="J15" s="172">
        <v>0</v>
      </c>
      <c r="K15" s="43">
        <f t="shared" si="1"/>
        <v>0</v>
      </c>
      <c r="M15" s="162" t="s">
        <v>7</v>
      </c>
      <c r="N15" s="172"/>
      <c r="O15" s="172"/>
      <c r="P15" s="172"/>
      <c r="Q15" s="43">
        <f t="shared" si="2"/>
        <v>0</v>
      </c>
      <c r="S15" s="162" t="s">
        <v>7</v>
      </c>
      <c r="T15" s="172"/>
      <c r="U15" s="172"/>
      <c r="V15" s="172"/>
      <c r="W15" s="93">
        <f t="shared" si="3"/>
        <v>0</v>
      </c>
    </row>
    <row r="16" spans="1:23" s="2" customFormat="1" ht="16.5" customHeight="1" x14ac:dyDescent="0.2">
      <c r="A16" s="163" t="s">
        <v>54</v>
      </c>
      <c r="B16" s="172">
        <v>6</v>
      </c>
      <c r="C16" s="172">
        <v>3</v>
      </c>
      <c r="D16" s="172">
        <v>6</v>
      </c>
      <c r="E16" s="43">
        <f t="shared" si="0"/>
        <v>15</v>
      </c>
      <c r="G16" s="163" t="s">
        <v>54</v>
      </c>
      <c r="H16" s="172">
        <v>5</v>
      </c>
      <c r="I16" s="172">
        <v>9</v>
      </c>
      <c r="J16" s="172">
        <v>3</v>
      </c>
      <c r="K16" s="43">
        <f t="shared" si="1"/>
        <v>17</v>
      </c>
      <c r="M16" s="163" t="s">
        <v>54</v>
      </c>
      <c r="N16" s="172"/>
      <c r="O16" s="172"/>
      <c r="P16" s="172"/>
      <c r="Q16" s="43">
        <f t="shared" si="2"/>
        <v>0</v>
      </c>
      <c r="S16" s="163" t="s">
        <v>54</v>
      </c>
      <c r="T16" s="172"/>
      <c r="U16" s="172"/>
      <c r="V16" s="172"/>
      <c r="W16" s="93">
        <f t="shared" si="3"/>
        <v>0</v>
      </c>
    </row>
    <row r="17" spans="1:23" s="2" customFormat="1" ht="16.5" customHeight="1" x14ac:dyDescent="0.2">
      <c r="A17" s="162" t="s">
        <v>56</v>
      </c>
      <c r="B17" s="172">
        <v>0</v>
      </c>
      <c r="C17" s="172">
        <v>0</v>
      </c>
      <c r="D17" s="172">
        <v>0</v>
      </c>
      <c r="E17" s="43">
        <f t="shared" si="0"/>
        <v>0</v>
      </c>
      <c r="G17" s="162" t="s">
        <v>56</v>
      </c>
      <c r="H17" s="172">
        <v>0</v>
      </c>
      <c r="I17" s="172">
        <v>0</v>
      </c>
      <c r="J17" s="172">
        <v>0</v>
      </c>
      <c r="K17" s="43">
        <f t="shared" si="1"/>
        <v>0</v>
      </c>
      <c r="M17" s="162" t="s">
        <v>56</v>
      </c>
      <c r="N17" s="172"/>
      <c r="O17" s="172"/>
      <c r="P17" s="172"/>
      <c r="Q17" s="43">
        <f t="shared" si="2"/>
        <v>0</v>
      </c>
      <c r="S17" s="162" t="s">
        <v>56</v>
      </c>
      <c r="T17" s="172"/>
      <c r="U17" s="172"/>
      <c r="V17" s="172"/>
      <c r="W17" s="93">
        <f t="shared" si="3"/>
        <v>0</v>
      </c>
    </row>
    <row r="18" spans="1:23" s="2" customFormat="1" ht="16.5" customHeight="1" x14ac:dyDescent="0.2">
      <c r="A18" s="162" t="s">
        <v>114</v>
      </c>
      <c r="B18" s="172">
        <v>0</v>
      </c>
      <c r="C18" s="172">
        <v>0</v>
      </c>
      <c r="D18" s="172">
        <v>0</v>
      </c>
      <c r="E18" s="43">
        <f t="shared" si="0"/>
        <v>0</v>
      </c>
      <c r="G18" s="162" t="s">
        <v>114</v>
      </c>
      <c r="H18" s="172">
        <v>1</v>
      </c>
      <c r="I18" s="172">
        <v>0</v>
      </c>
      <c r="J18" s="172">
        <v>0</v>
      </c>
      <c r="K18" s="43">
        <f t="shared" si="1"/>
        <v>1</v>
      </c>
      <c r="M18" s="162" t="s">
        <v>114</v>
      </c>
      <c r="N18" s="172"/>
      <c r="O18" s="172"/>
      <c r="P18" s="172"/>
      <c r="Q18" s="43">
        <f t="shared" si="2"/>
        <v>0</v>
      </c>
      <c r="S18" s="162" t="s">
        <v>114</v>
      </c>
      <c r="T18" s="172"/>
      <c r="U18" s="172"/>
      <c r="V18" s="172"/>
      <c r="W18" s="93">
        <f t="shared" si="3"/>
        <v>0</v>
      </c>
    </row>
    <row r="19" spans="1:23" s="2" customFormat="1" ht="16.5" customHeight="1" x14ac:dyDescent="0.2">
      <c r="A19" s="162" t="s">
        <v>63</v>
      </c>
      <c r="B19" s="172">
        <v>0</v>
      </c>
      <c r="C19" s="172">
        <v>0</v>
      </c>
      <c r="D19" s="172">
        <v>0</v>
      </c>
      <c r="E19" s="43">
        <f t="shared" si="0"/>
        <v>0</v>
      </c>
      <c r="G19" s="162" t="s">
        <v>63</v>
      </c>
      <c r="H19" s="172">
        <v>0</v>
      </c>
      <c r="I19" s="172">
        <v>0</v>
      </c>
      <c r="J19" s="172">
        <v>0</v>
      </c>
      <c r="K19" s="43">
        <f t="shared" si="1"/>
        <v>0</v>
      </c>
      <c r="M19" s="162" t="s">
        <v>63</v>
      </c>
      <c r="N19" s="172"/>
      <c r="O19" s="172"/>
      <c r="P19" s="172"/>
      <c r="Q19" s="43">
        <f t="shared" si="2"/>
        <v>0</v>
      </c>
      <c r="S19" s="162" t="s">
        <v>63</v>
      </c>
      <c r="T19" s="172"/>
      <c r="U19" s="172"/>
      <c r="V19" s="172"/>
      <c r="W19" s="93">
        <f t="shared" si="3"/>
        <v>0</v>
      </c>
    </row>
    <row r="20" spans="1:23" s="2" customFormat="1" ht="16.5" customHeight="1" x14ac:dyDescent="0.2">
      <c r="A20" s="162" t="s">
        <v>225</v>
      </c>
      <c r="B20" s="172">
        <v>0</v>
      </c>
      <c r="C20" s="172">
        <v>0</v>
      </c>
      <c r="D20" s="172">
        <v>0</v>
      </c>
      <c r="E20" s="43">
        <f t="shared" si="0"/>
        <v>0</v>
      </c>
      <c r="G20" s="162" t="s">
        <v>225</v>
      </c>
      <c r="H20" s="172">
        <v>0</v>
      </c>
      <c r="I20" s="172">
        <v>0</v>
      </c>
      <c r="J20" s="172">
        <v>0</v>
      </c>
      <c r="K20" s="43">
        <f t="shared" si="1"/>
        <v>0</v>
      </c>
      <c r="M20" s="162" t="s">
        <v>225</v>
      </c>
      <c r="N20" s="172"/>
      <c r="O20" s="172"/>
      <c r="P20" s="172"/>
      <c r="Q20" s="43">
        <f t="shared" si="2"/>
        <v>0</v>
      </c>
      <c r="S20" s="162" t="s">
        <v>225</v>
      </c>
      <c r="T20" s="172"/>
      <c r="U20" s="172"/>
      <c r="V20" s="172"/>
      <c r="W20" s="93">
        <f t="shared" si="3"/>
        <v>0</v>
      </c>
    </row>
    <row r="21" spans="1:23" s="2" customFormat="1" ht="16.5" customHeight="1" x14ac:dyDescent="0.2">
      <c r="A21" s="162" t="s">
        <v>226</v>
      </c>
      <c r="B21" s="172">
        <v>0</v>
      </c>
      <c r="C21" s="172">
        <v>0</v>
      </c>
      <c r="D21" s="172">
        <v>0</v>
      </c>
      <c r="E21" s="43">
        <f t="shared" si="0"/>
        <v>0</v>
      </c>
      <c r="G21" s="162" t="s">
        <v>226</v>
      </c>
      <c r="H21" s="172">
        <v>0</v>
      </c>
      <c r="I21" s="172">
        <v>0</v>
      </c>
      <c r="J21" s="172">
        <v>0</v>
      </c>
      <c r="K21" s="43">
        <f t="shared" si="1"/>
        <v>0</v>
      </c>
      <c r="M21" s="162" t="s">
        <v>226</v>
      </c>
      <c r="N21" s="172"/>
      <c r="O21" s="172"/>
      <c r="P21" s="172"/>
      <c r="Q21" s="43">
        <f t="shared" si="2"/>
        <v>0</v>
      </c>
      <c r="S21" s="162" t="s">
        <v>226</v>
      </c>
      <c r="T21" s="172"/>
      <c r="U21" s="172"/>
      <c r="V21" s="172"/>
      <c r="W21" s="93">
        <f t="shared" si="3"/>
        <v>0</v>
      </c>
    </row>
    <row r="22" spans="1:23" s="2" customFormat="1" ht="16.5" customHeight="1" x14ac:dyDescent="0.2">
      <c r="A22" s="162" t="s">
        <v>58</v>
      </c>
      <c r="B22" s="172">
        <v>0</v>
      </c>
      <c r="C22" s="172">
        <v>0</v>
      </c>
      <c r="D22" s="172">
        <v>0</v>
      </c>
      <c r="E22" s="43">
        <f t="shared" si="0"/>
        <v>0</v>
      </c>
      <c r="G22" s="162" t="s">
        <v>58</v>
      </c>
      <c r="H22" s="172">
        <v>0</v>
      </c>
      <c r="I22" s="172">
        <v>0</v>
      </c>
      <c r="J22" s="172">
        <v>0</v>
      </c>
      <c r="K22" s="43">
        <f t="shared" si="1"/>
        <v>0</v>
      </c>
      <c r="M22" s="162" t="s">
        <v>58</v>
      </c>
      <c r="N22" s="172"/>
      <c r="O22" s="172"/>
      <c r="P22" s="172"/>
      <c r="Q22" s="43">
        <f t="shared" si="2"/>
        <v>0</v>
      </c>
      <c r="S22" s="162" t="s">
        <v>58</v>
      </c>
      <c r="T22" s="172"/>
      <c r="U22" s="172"/>
      <c r="V22" s="172"/>
      <c r="W22" s="93">
        <f t="shared" si="3"/>
        <v>0</v>
      </c>
    </row>
    <row r="23" spans="1:23" s="2" customFormat="1" ht="16.5" customHeight="1" x14ac:dyDescent="0.2">
      <c r="A23" s="163" t="s">
        <v>51</v>
      </c>
      <c r="B23" s="172">
        <v>0</v>
      </c>
      <c r="C23" s="172">
        <v>0</v>
      </c>
      <c r="D23" s="172">
        <v>0</v>
      </c>
      <c r="E23" s="43">
        <f t="shared" si="0"/>
        <v>0</v>
      </c>
      <c r="G23" s="163" t="s">
        <v>51</v>
      </c>
      <c r="H23" s="172">
        <v>0</v>
      </c>
      <c r="I23" s="172">
        <v>1</v>
      </c>
      <c r="J23" s="172">
        <v>0</v>
      </c>
      <c r="K23" s="43">
        <f t="shared" si="1"/>
        <v>1</v>
      </c>
      <c r="M23" s="163" t="s">
        <v>51</v>
      </c>
      <c r="N23" s="172"/>
      <c r="O23" s="172"/>
      <c r="P23" s="172"/>
      <c r="Q23" s="43">
        <f t="shared" si="2"/>
        <v>0</v>
      </c>
      <c r="S23" s="163" t="s">
        <v>51</v>
      </c>
      <c r="T23" s="172"/>
      <c r="U23" s="172"/>
      <c r="V23" s="172"/>
      <c r="W23" s="93">
        <f t="shared" si="3"/>
        <v>0</v>
      </c>
    </row>
    <row r="24" spans="1:23" s="2" customFormat="1" ht="16.5" customHeight="1" x14ac:dyDescent="0.2">
      <c r="A24" s="162" t="s">
        <v>65</v>
      </c>
      <c r="B24" s="172">
        <v>0</v>
      </c>
      <c r="C24" s="172">
        <v>0</v>
      </c>
      <c r="D24" s="172">
        <v>0</v>
      </c>
      <c r="E24" s="43">
        <f t="shared" si="0"/>
        <v>0</v>
      </c>
      <c r="F24" s="4"/>
      <c r="G24" s="162" t="s">
        <v>65</v>
      </c>
      <c r="H24" s="172">
        <v>0</v>
      </c>
      <c r="I24" s="172">
        <v>0</v>
      </c>
      <c r="J24" s="172">
        <v>0</v>
      </c>
      <c r="K24" s="43">
        <f t="shared" si="1"/>
        <v>0</v>
      </c>
      <c r="L24" s="4"/>
      <c r="M24" s="162" t="s">
        <v>65</v>
      </c>
      <c r="N24" s="172"/>
      <c r="O24" s="172"/>
      <c r="P24" s="172"/>
      <c r="Q24" s="43">
        <f t="shared" si="2"/>
        <v>0</v>
      </c>
      <c r="S24" s="162" t="s">
        <v>65</v>
      </c>
      <c r="T24" s="172"/>
      <c r="U24" s="172"/>
      <c r="V24" s="172"/>
      <c r="W24" s="93">
        <f t="shared" si="3"/>
        <v>0</v>
      </c>
    </row>
    <row r="25" spans="1:23" s="2" customFormat="1" ht="16.5" customHeight="1" x14ac:dyDescent="0.2">
      <c r="A25" s="162" t="s">
        <v>62</v>
      </c>
      <c r="B25" s="172">
        <v>0</v>
      </c>
      <c r="C25" s="172">
        <v>0</v>
      </c>
      <c r="D25" s="172">
        <v>0</v>
      </c>
      <c r="E25" s="43">
        <f t="shared" si="0"/>
        <v>0</v>
      </c>
      <c r="F25" s="4"/>
      <c r="G25" s="162" t="s">
        <v>62</v>
      </c>
      <c r="H25" s="172">
        <v>0</v>
      </c>
      <c r="I25" s="172">
        <v>0</v>
      </c>
      <c r="J25" s="172">
        <v>0</v>
      </c>
      <c r="K25" s="43">
        <f t="shared" si="1"/>
        <v>0</v>
      </c>
      <c r="L25" s="4"/>
      <c r="M25" s="162" t="s">
        <v>62</v>
      </c>
      <c r="N25" s="172"/>
      <c r="O25" s="172"/>
      <c r="P25" s="172"/>
      <c r="Q25" s="43">
        <f t="shared" si="2"/>
        <v>0</v>
      </c>
      <c r="S25" s="162" t="s">
        <v>62</v>
      </c>
      <c r="T25" s="172"/>
      <c r="U25" s="172"/>
      <c r="V25" s="172"/>
      <c r="W25" s="93">
        <f t="shared" si="3"/>
        <v>0</v>
      </c>
    </row>
    <row r="26" spans="1:23" s="2" customFormat="1" ht="16.5" customHeight="1" x14ac:dyDescent="0.2">
      <c r="A26" s="163" t="s">
        <v>45</v>
      </c>
      <c r="B26" s="172">
        <v>48</v>
      </c>
      <c r="C26" s="172">
        <v>52</v>
      </c>
      <c r="D26" s="172">
        <v>57</v>
      </c>
      <c r="E26" s="43">
        <f t="shared" si="0"/>
        <v>157</v>
      </c>
      <c r="G26" s="163" t="s">
        <v>45</v>
      </c>
      <c r="H26" s="172">
        <v>53</v>
      </c>
      <c r="I26" s="172">
        <v>51</v>
      </c>
      <c r="J26" s="172">
        <v>46</v>
      </c>
      <c r="K26" s="43">
        <f t="shared" si="1"/>
        <v>150</v>
      </c>
      <c r="M26" s="163" t="s">
        <v>45</v>
      </c>
      <c r="N26" s="172"/>
      <c r="O26" s="172"/>
      <c r="P26" s="172"/>
      <c r="Q26" s="43">
        <f t="shared" si="2"/>
        <v>0</v>
      </c>
      <c r="S26" s="163" t="s">
        <v>45</v>
      </c>
      <c r="T26" s="172"/>
      <c r="U26" s="172"/>
      <c r="V26" s="172"/>
      <c r="W26" s="93">
        <f t="shared" si="3"/>
        <v>0</v>
      </c>
    </row>
    <row r="27" spans="1:23" s="2" customFormat="1" ht="16.5" customHeight="1" x14ac:dyDescent="0.2">
      <c r="A27" s="164" t="s">
        <v>47</v>
      </c>
      <c r="B27" s="172">
        <v>0</v>
      </c>
      <c r="C27" s="172">
        <v>0</v>
      </c>
      <c r="D27" s="172">
        <v>0</v>
      </c>
      <c r="E27" s="43">
        <f t="shared" si="0"/>
        <v>0</v>
      </c>
      <c r="G27" s="164" t="s">
        <v>47</v>
      </c>
      <c r="H27" s="172">
        <v>0</v>
      </c>
      <c r="I27" s="172">
        <v>0</v>
      </c>
      <c r="J27" s="172">
        <v>0</v>
      </c>
      <c r="K27" s="43">
        <f t="shared" si="1"/>
        <v>0</v>
      </c>
      <c r="M27" s="164" t="s">
        <v>47</v>
      </c>
      <c r="N27" s="172"/>
      <c r="O27" s="172"/>
      <c r="P27" s="172"/>
      <c r="Q27" s="43">
        <f t="shared" si="2"/>
        <v>0</v>
      </c>
      <c r="S27" s="164" t="s">
        <v>47</v>
      </c>
      <c r="T27" s="172"/>
      <c r="U27" s="172"/>
      <c r="V27" s="172"/>
      <c r="W27" s="93">
        <f t="shared" si="3"/>
        <v>0</v>
      </c>
    </row>
    <row r="28" spans="1:23" s="2" customFormat="1" ht="16.5" customHeight="1" x14ac:dyDescent="0.2">
      <c r="A28" s="163" t="s">
        <v>46</v>
      </c>
      <c r="B28" s="172">
        <v>0</v>
      </c>
      <c r="C28" s="172">
        <v>0</v>
      </c>
      <c r="D28" s="172">
        <v>0</v>
      </c>
      <c r="E28" s="43">
        <f t="shared" si="0"/>
        <v>0</v>
      </c>
      <c r="G28" s="163" t="s">
        <v>46</v>
      </c>
      <c r="H28" s="172">
        <v>0</v>
      </c>
      <c r="I28" s="172">
        <v>0</v>
      </c>
      <c r="J28" s="172">
        <v>0</v>
      </c>
      <c r="K28" s="43">
        <f t="shared" si="1"/>
        <v>0</v>
      </c>
      <c r="M28" s="163" t="s">
        <v>46</v>
      </c>
      <c r="N28" s="172"/>
      <c r="O28" s="172"/>
      <c r="P28" s="172"/>
      <c r="Q28" s="43">
        <f t="shared" si="2"/>
        <v>0</v>
      </c>
      <c r="S28" s="163" t="s">
        <v>46</v>
      </c>
      <c r="T28" s="172"/>
      <c r="U28" s="172"/>
      <c r="V28" s="172"/>
      <c r="W28" s="93">
        <f t="shared" si="3"/>
        <v>0</v>
      </c>
    </row>
    <row r="29" spans="1:23" s="2" customFormat="1" ht="16.5" customHeight="1" x14ac:dyDescent="0.2">
      <c r="A29" s="163" t="s">
        <v>49</v>
      </c>
      <c r="B29" s="172">
        <v>0</v>
      </c>
      <c r="C29" s="172">
        <v>0</v>
      </c>
      <c r="D29" s="172">
        <v>0</v>
      </c>
      <c r="E29" s="43">
        <f t="shared" si="0"/>
        <v>0</v>
      </c>
      <c r="G29" s="163" t="s">
        <v>49</v>
      </c>
      <c r="H29" s="172">
        <v>0</v>
      </c>
      <c r="I29" s="172">
        <v>0</v>
      </c>
      <c r="J29" s="172">
        <v>0</v>
      </c>
      <c r="K29" s="43">
        <f t="shared" si="1"/>
        <v>0</v>
      </c>
      <c r="M29" s="163" t="s">
        <v>49</v>
      </c>
      <c r="N29" s="172"/>
      <c r="O29" s="172"/>
      <c r="P29" s="172"/>
      <c r="Q29" s="43">
        <f t="shared" si="2"/>
        <v>0</v>
      </c>
      <c r="S29" s="163" t="s">
        <v>49</v>
      </c>
      <c r="T29" s="172"/>
      <c r="U29" s="172"/>
      <c r="V29" s="172"/>
      <c r="W29" s="93">
        <f t="shared" si="3"/>
        <v>0</v>
      </c>
    </row>
    <row r="30" spans="1:23" s="2" customFormat="1" ht="16.5" customHeight="1" x14ac:dyDescent="0.2">
      <c r="A30" s="165" t="s">
        <v>50</v>
      </c>
      <c r="B30" s="172">
        <v>0</v>
      </c>
      <c r="C30" s="172">
        <v>0</v>
      </c>
      <c r="D30" s="172">
        <v>0</v>
      </c>
      <c r="E30" s="43">
        <f t="shared" si="0"/>
        <v>0</v>
      </c>
      <c r="G30" s="165" t="s">
        <v>50</v>
      </c>
      <c r="H30" s="172">
        <v>0</v>
      </c>
      <c r="I30" s="172">
        <v>0</v>
      </c>
      <c r="J30" s="172">
        <v>0</v>
      </c>
      <c r="K30" s="43">
        <f t="shared" si="1"/>
        <v>0</v>
      </c>
      <c r="M30" s="165" t="s">
        <v>50</v>
      </c>
      <c r="N30" s="172"/>
      <c r="O30" s="172"/>
      <c r="P30" s="172"/>
      <c r="Q30" s="43">
        <f t="shared" si="2"/>
        <v>0</v>
      </c>
      <c r="S30" s="165" t="s">
        <v>50</v>
      </c>
      <c r="T30" s="172"/>
      <c r="U30" s="172"/>
      <c r="V30" s="172"/>
      <c r="W30" s="93">
        <f t="shared" si="3"/>
        <v>0</v>
      </c>
    </row>
    <row r="31" spans="1:23" s="2" customFormat="1" ht="16.5" customHeight="1" x14ac:dyDescent="0.2">
      <c r="A31" s="165" t="s">
        <v>48</v>
      </c>
      <c r="B31" s="172">
        <v>0</v>
      </c>
      <c r="C31" s="172">
        <v>0</v>
      </c>
      <c r="D31" s="172">
        <v>0</v>
      </c>
      <c r="E31" s="43">
        <f t="shared" si="0"/>
        <v>0</v>
      </c>
      <c r="G31" s="165" t="s">
        <v>48</v>
      </c>
      <c r="H31" s="172">
        <v>0</v>
      </c>
      <c r="I31" s="172">
        <v>0</v>
      </c>
      <c r="J31" s="172">
        <v>0</v>
      </c>
      <c r="K31" s="43">
        <f t="shared" si="1"/>
        <v>0</v>
      </c>
      <c r="M31" s="165" t="s">
        <v>48</v>
      </c>
      <c r="N31" s="172"/>
      <c r="O31" s="172"/>
      <c r="P31" s="172"/>
      <c r="Q31" s="43">
        <f t="shared" si="2"/>
        <v>0</v>
      </c>
      <c r="S31" s="165" t="s">
        <v>48</v>
      </c>
      <c r="T31" s="172"/>
      <c r="U31" s="172"/>
      <c r="V31" s="172"/>
      <c r="W31" s="93">
        <f t="shared" si="3"/>
        <v>0</v>
      </c>
    </row>
    <row r="32" spans="1:23" s="2" customFormat="1" ht="25.5" customHeight="1" x14ac:dyDescent="0.2">
      <c r="A32" s="163" t="s">
        <v>227</v>
      </c>
      <c r="B32" s="172">
        <v>0</v>
      </c>
      <c r="C32" s="172">
        <v>0</v>
      </c>
      <c r="D32" s="172">
        <v>0</v>
      </c>
      <c r="E32" s="43">
        <f t="shared" si="0"/>
        <v>0</v>
      </c>
      <c r="G32" s="163" t="s">
        <v>227</v>
      </c>
      <c r="H32" s="172">
        <v>0</v>
      </c>
      <c r="I32" s="172">
        <v>0</v>
      </c>
      <c r="J32" s="172">
        <v>0</v>
      </c>
      <c r="K32" s="43">
        <f t="shared" si="1"/>
        <v>0</v>
      </c>
      <c r="M32" s="163" t="s">
        <v>227</v>
      </c>
      <c r="N32" s="172"/>
      <c r="O32" s="172"/>
      <c r="P32" s="172"/>
      <c r="Q32" s="43">
        <f t="shared" si="2"/>
        <v>0</v>
      </c>
      <c r="S32" s="163" t="s">
        <v>227</v>
      </c>
      <c r="T32" s="172"/>
      <c r="U32" s="172"/>
      <c r="V32" s="172"/>
      <c r="W32" s="93">
        <f t="shared" si="3"/>
        <v>0</v>
      </c>
    </row>
    <row r="33" spans="1:23" s="2" customFormat="1" ht="24" customHeight="1" x14ac:dyDescent="0.2">
      <c r="A33" s="166" t="s">
        <v>228</v>
      </c>
      <c r="B33" s="172">
        <v>0</v>
      </c>
      <c r="C33" s="172">
        <v>0</v>
      </c>
      <c r="D33" s="172">
        <v>0</v>
      </c>
      <c r="E33" s="43">
        <f t="shared" si="0"/>
        <v>0</v>
      </c>
      <c r="G33" s="163" t="s">
        <v>228</v>
      </c>
      <c r="H33" s="172">
        <v>0</v>
      </c>
      <c r="I33" s="172">
        <v>0</v>
      </c>
      <c r="J33" s="172">
        <v>0</v>
      </c>
      <c r="K33" s="43">
        <f t="shared" si="1"/>
        <v>0</v>
      </c>
      <c r="M33" s="163" t="s">
        <v>228</v>
      </c>
      <c r="N33" s="172"/>
      <c r="O33" s="172"/>
      <c r="P33" s="172"/>
      <c r="Q33" s="43">
        <f t="shared" si="2"/>
        <v>0</v>
      </c>
      <c r="S33" s="163" t="s">
        <v>228</v>
      </c>
      <c r="T33" s="172"/>
      <c r="U33" s="172"/>
      <c r="V33" s="172"/>
      <c r="W33" s="93">
        <f t="shared" si="3"/>
        <v>0</v>
      </c>
    </row>
    <row r="34" spans="1:23" s="2" customFormat="1" ht="16.5" customHeight="1" x14ac:dyDescent="0.2">
      <c r="A34" s="162" t="s">
        <v>229</v>
      </c>
      <c r="B34" s="172">
        <v>0</v>
      </c>
      <c r="C34" s="172">
        <v>1</v>
      </c>
      <c r="D34" s="172">
        <v>0</v>
      </c>
      <c r="E34" s="43">
        <f t="shared" si="0"/>
        <v>1</v>
      </c>
      <c r="G34" s="162" t="s">
        <v>229</v>
      </c>
      <c r="H34" s="172">
        <v>0</v>
      </c>
      <c r="I34" s="172">
        <v>1</v>
      </c>
      <c r="J34" s="172">
        <v>0</v>
      </c>
      <c r="K34" s="43">
        <f t="shared" si="1"/>
        <v>1</v>
      </c>
      <c r="M34" s="162" t="s">
        <v>229</v>
      </c>
      <c r="N34" s="172"/>
      <c r="O34" s="172"/>
      <c r="P34" s="172"/>
      <c r="Q34" s="43">
        <f t="shared" si="2"/>
        <v>0</v>
      </c>
      <c r="S34" s="162" t="s">
        <v>229</v>
      </c>
      <c r="T34" s="172"/>
      <c r="U34" s="172"/>
      <c r="V34" s="172"/>
      <c r="W34" s="93">
        <f t="shared" si="3"/>
        <v>0</v>
      </c>
    </row>
    <row r="35" spans="1:23" s="2" customFormat="1" ht="16.5" customHeight="1" x14ac:dyDescent="0.2">
      <c r="A35" s="163" t="s">
        <v>113</v>
      </c>
      <c r="B35" s="172">
        <v>1</v>
      </c>
      <c r="C35" s="172">
        <v>0</v>
      </c>
      <c r="D35" s="172">
        <v>0</v>
      </c>
      <c r="E35" s="43">
        <f t="shared" si="0"/>
        <v>1</v>
      </c>
      <c r="G35" s="163" t="s">
        <v>113</v>
      </c>
      <c r="H35" s="172">
        <v>0</v>
      </c>
      <c r="I35" s="172">
        <v>0</v>
      </c>
      <c r="J35" s="172">
        <v>0</v>
      </c>
      <c r="K35" s="43">
        <f t="shared" si="1"/>
        <v>0</v>
      </c>
      <c r="M35" s="163" t="s">
        <v>113</v>
      </c>
      <c r="N35" s="172"/>
      <c r="O35" s="172"/>
      <c r="P35" s="172"/>
      <c r="Q35" s="43">
        <f t="shared" si="2"/>
        <v>0</v>
      </c>
      <c r="S35" s="163" t="s">
        <v>113</v>
      </c>
      <c r="T35" s="172"/>
      <c r="U35" s="172"/>
      <c r="V35" s="172"/>
      <c r="W35" s="93">
        <f t="shared" si="3"/>
        <v>0</v>
      </c>
    </row>
    <row r="36" spans="1:23" s="2" customFormat="1" ht="16.5" customHeight="1" x14ac:dyDescent="0.2">
      <c r="A36" s="163" t="s">
        <v>52</v>
      </c>
      <c r="B36" s="172">
        <v>0</v>
      </c>
      <c r="C36" s="172">
        <v>0</v>
      </c>
      <c r="D36" s="172">
        <v>0</v>
      </c>
      <c r="E36" s="43">
        <f t="shared" si="0"/>
        <v>0</v>
      </c>
      <c r="G36" s="163" t="s">
        <v>52</v>
      </c>
      <c r="H36" s="172">
        <v>0</v>
      </c>
      <c r="I36" s="172">
        <v>0</v>
      </c>
      <c r="J36" s="172">
        <v>1</v>
      </c>
      <c r="K36" s="43">
        <f t="shared" si="1"/>
        <v>1</v>
      </c>
      <c r="M36" s="163" t="s">
        <v>52</v>
      </c>
      <c r="N36" s="172"/>
      <c r="O36" s="172"/>
      <c r="P36" s="172"/>
      <c r="Q36" s="43">
        <f t="shared" si="2"/>
        <v>0</v>
      </c>
      <c r="S36" s="163" t="s">
        <v>52</v>
      </c>
      <c r="T36" s="172"/>
      <c r="U36" s="172"/>
      <c r="V36" s="172"/>
      <c r="W36" s="93">
        <f t="shared" si="3"/>
        <v>0</v>
      </c>
    </row>
    <row r="37" spans="1:23" s="2" customFormat="1" ht="16.5" customHeight="1" x14ac:dyDescent="0.2">
      <c r="A37" s="73" t="s">
        <v>60</v>
      </c>
      <c r="B37" s="172">
        <v>0</v>
      </c>
      <c r="C37" s="172">
        <v>0</v>
      </c>
      <c r="D37" s="172">
        <v>0</v>
      </c>
      <c r="E37" s="43">
        <f t="shared" si="0"/>
        <v>0</v>
      </c>
      <c r="G37" s="73" t="s">
        <v>60</v>
      </c>
      <c r="H37" s="172">
        <v>0</v>
      </c>
      <c r="I37" s="172">
        <v>0</v>
      </c>
      <c r="J37" s="172">
        <v>0</v>
      </c>
      <c r="K37" s="43">
        <f t="shared" si="1"/>
        <v>0</v>
      </c>
      <c r="M37" s="73" t="s">
        <v>60</v>
      </c>
      <c r="N37" s="172"/>
      <c r="O37" s="172"/>
      <c r="P37" s="172"/>
      <c r="Q37" s="43">
        <f t="shared" si="2"/>
        <v>0</v>
      </c>
      <c r="S37" s="73" t="s">
        <v>60</v>
      </c>
      <c r="T37" s="172"/>
      <c r="U37" s="172"/>
      <c r="V37" s="172"/>
      <c r="W37" s="93">
        <f t="shared" si="3"/>
        <v>0</v>
      </c>
    </row>
    <row r="38" spans="1:23" s="2" customFormat="1" ht="16.5" customHeight="1" x14ac:dyDescent="0.2">
      <c r="A38" s="72" t="s">
        <v>55</v>
      </c>
      <c r="B38" s="172">
        <v>0</v>
      </c>
      <c r="C38" s="172">
        <v>0</v>
      </c>
      <c r="D38" s="172">
        <v>0</v>
      </c>
      <c r="E38" s="43">
        <f t="shared" si="0"/>
        <v>0</v>
      </c>
      <c r="G38" s="72" t="s">
        <v>55</v>
      </c>
      <c r="H38" s="172">
        <v>0</v>
      </c>
      <c r="I38" s="172">
        <v>0</v>
      </c>
      <c r="J38" s="172">
        <v>0</v>
      </c>
      <c r="K38" s="43">
        <f t="shared" si="1"/>
        <v>0</v>
      </c>
      <c r="M38" s="72" t="s">
        <v>55</v>
      </c>
      <c r="N38" s="172"/>
      <c r="O38" s="172"/>
      <c r="P38" s="172"/>
      <c r="Q38" s="43">
        <f t="shared" si="2"/>
        <v>0</v>
      </c>
      <c r="S38" s="72" t="s">
        <v>55</v>
      </c>
      <c r="T38" s="172"/>
      <c r="U38" s="172"/>
      <c r="V38" s="172"/>
      <c r="W38" s="93">
        <f t="shared" si="3"/>
        <v>0</v>
      </c>
    </row>
    <row r="39" spans="1:23" s="2" customFormat="1" ht="16.5" customHeight="1" x14ac:dyDescent="0.2">
      <c r="A39" s="310" t="s">
        <v>230</v>
      </c>
      <c r="B39" s="172">
        <v>70</v>
      </c>
      <c r="C39" s="172">
        <v>49</v>
      </c>
      <c r="D39" s="172">
        <v>64</v>
      </c>
      <c r="E39" s="43">
        <f t="shared" si="0"/>
        <v>183</v>
      </c>
      <c r="G39" s="310" t="s">
        <v>230</v>
      </c>
      <c r="H39" s="172">
        <v>73</v>
      </c>
      <c r="I39" s="172">
        <v>75</v>
      </c>
      <c r="J39" s="172">
        <v>56</v>
      </c>
      <c r="K39" s="43">
        <f t="shared" si="1"/>
        <v>204</v>
      </c>
      <c r="M39" s="310" t="s">
        <v>230</v>
      </c>
      <c r="N39" s="172"/>
      <c r="O39" s="172"/>
      <c r="P39" s="172"/>
      <c r="Q39" s="43">
        <f t="shared" si="2"/>
        <v>0</v>
      </c>
      <c r="S39" s="310" t="s">
        <v>230</v>
      </c>
      <c r="T39" s="172"/>
      <c r="U39" s="172"/>
      <c r="V39" s="172"/>
      <c r="W39" s="93">
        <f t="shared" si="3"/>
        <v>0</v>
      </c>
    </row>
    <row r="40" spans="1:23" s="2" customFormat="1" ht="16.5" customHeight="1" x14ac:dyDescent="0.2">
      <c r="A40" s="309" t="s">
        <v>231</v>
      </c>
      <c r="B40" s="172">
        <v>69</v>
      </c>
      <c r="C40" s="172">
        <v>49</v>
      </c>
      <c r="D40" s="172">
        <v>64</v>
      </c>
      <c r="E40" s="43">
        <f t="shared" si="0"/>
        <v>182</v>
      </c>
      <c r="G40" s="309" t="s">
        <v>231</v>
      </c>
      <c r="H40" s="172">
        <v>73</v>
      </c>
      <c r="I40" s="172">
        <v>75</v>
      </c>
      <c r="J40" s="172">
        <v>56</v>
      </c>
      <c r="K40" s="43">
        <f t="shared" si="1"/>
        <v>204</v>
      </c>
      <c r="M40" s="309" t="s">
        <v>231</v>
      </c>
      <c r="N40" s="172"/>
      <c r="O40" s="172"/>
      <c r="P40" s="172"/>
      <c r="Q40" s="43">
        <f t="shared" si="2"/>
        <v>0</v>
      </c>
      <c r="S40" s="309" t="s">
        <v>231</v>
      </c>
      <c r="T40" s="172"/>
      <c r="U40" s="172"/>
      <c r="V40" s="172"/>
      <c r="W40" s="93">
        <f t="shared" si="3"/>
        <v>0</v>
      </c>
    </row>
    <row r="41" spans="1:23" s="2" customFormat="1" ht="16.5" customHeight="1" x14ac:dyDescent="0.2">
      <c r="A41" s="167" t="s">
        <v>232</v>
      </c>
      <c r="B41" s="172">
        <v>1</v>
      </c>
      <c r="C41" s="172">
        <v>0</v>
      </c>
      <c r="D41" s="172">
        <v>0</v>
      </c>
      <c r="E41" s="43">
        <f t="shared" si="0"/>
        <v>1</v>
      </c>
      <c r="G41" s="167" t="s">
        <v>232</v>
      </c>
      <c r="H41" s="172">
        <v>0</v>
      </c>
      <c r="I41" s="172">
        <v>0</v>
      </c>
      <c r="J41" s="172">
        <v>0</v>
      </c>
      <c r="K41" s="43">
        <f t="shared" si="1"/>
        <v>0</v>
      </c>
      <c r="M41" s="167" t="s">
        <v>232</v>
      </c>
      <c r="N41" s="172"/>
      <c r="O41" s="172"/>
      <c r="P41" s="172"/>
      <c r="Q41" s="43">
        <f t="shared" si="2"/>
        <v>0</v>
      </c>
      <c r="S41" s="167" t="s">
        <v>232</v>
      </c>
      <c r="T41" s="172"/>
      <c r="U41" s="172"/>
      <c r="V41" s="172"/>
      <c r="W41" s="93">
        <f t="shared" si="3"/>
        <v>0</v>
      </c>
    </row>
    <row r="42" spans="1:23" s="2" customFormat="1" ht="16.5" customHeight="1" x14ac:dyDescent="0.2">
      <c r="A42" s="162" t="s">
        <v>61</v>
      </c>
      <c r="B42" s="172">
        <v>0</v>
      </c>
      <c r="C42" s="172">
        <v>0</v>
      </c>
      <c r="D42" s="172">
        <v>0</v>
      </c>
      <c r="E42" s="43">
        <f t="shared" si="0"/>
        <v>0</v>
      </c>
      <c r="G42" s="162" t="s">
        <v>61</v>
      </c>
      <c r="H42" s="172">
        <v>0</v>
      </c>
      <c r="I42" s="172">
        <v>0</v>
      </c>
      <c r="J42" s="172">
        <v>0</v>
      </c>
      <c r="K42" s="43">
        <f t="shared" si="1"/>
        <v>0</v>
      </c>
      <c r="M42" s="162" t="s">
        <v>61</v>
      </c>
      <c r="N42" s="172"/>
      <c r="O42" s="172"/>
      <c r="P42" s="172"/>
      <c r="Q42" s="43">
        <f t="shared" si="2"/>
        <v>0</v>
      </c>
      <c r="S42" s="162" t="s">
        <v>61</v>
      </c>
      <c r="T42" s="172"/>
      <c r="U42" s="172"/>
      <c r="V42" s="172"/>
      <c r="W42" s="93">
        <f t="shared" si="3"/>
        <v>0</v>
      </c>
    </row>
    <row r="43" spans="1:23" s="2" customFormat="1" ht="16.5" customHeight="1" x14ac:dyDescent="0.2">
      <c r="A43" s="162" t="s">
        <v>59</v>
      </c>
      <c r="B43" s="172">
        <v>0</v>
      </c>
      <c r="C43" s="172">
        <v>0</v>
      </c>
      <c r="D43" s="172">
        <v>0</v>
      </c>
      <c r="E43" s="43">
        <f t="shared" si="0"/>
        <v>0</v>
      </c>
      <c r="G43" s="162" t="s">
        <v>59</v>
      </c>
      <c r="H43" s="172">
        <v>0</v>
      </c>
      <c r="I43" s="172">
        <v>0</v>
      </c>
      <c r="J43" s="172">
        <v>0</v>
      </c>
      <c r="K43" s="43">
        <f t="shared" si="1"/>
        <v>0</v>
      </c>
      <c r="M43" s="162" t="s">
        <v>59</v>
      </c>
      <c r="N43" s="172"/>
      <c r="O43" s="172"/>
      <c r="P43" s="172"/>
      <c r="Q43" s="43">
        <f t="shared" si="2"/>
        <v>0</v>
      </c>
      <c r="S43" s="162" t="s">
        <v>59</v>
      </c>
      <c r="T43" s="172"/>
      <c r="U43" s="172"/>
      <c r="V43" s="172"/>
      <c r="W43" s="93">
        <f t="shared" si="3"/>
        <v>0</v>
      </c>
    </row>
    <row r="44" spans="1:23" s="2" customFormat="1" ht="16.5" customHeight="1" x14ac:dyDescent="0.2">
      <c r="A44" s="72" t="s">
        <v>233</v>
      </c>
      <c r="B44" s="172">
        <v>0</v>
      </c>
      <c r="C44" s="172">
        <v>0</v>
      </c>
      <c r="D44" s="172">
        <v>0</v>
      </c>
      <c r="E44" s="43">
        <f t="shared" si="0"/>
        <v>0</v>
      </c>
      <c r="G44" s="72" t="s">
        <v>233</v>
      </c>
      <c r="H44" s="172">
        <v>0</v>
      </c>
      <c r="I44" s="172">
        <v>0</v>
      </c>
      <c r="J44" s="172">
        <v>0</v>
      </c>
      <c r="K44" s="43">
        <f t="shared" si="1"/>
        <v>0</v>
      </c>
      <c r="M44" s="72" t="s">
        <v>233</v>
      </c>
      <c r="N44" s="172"/>
      <c r="O44" s="172"/>
      <c r="P44" s="172"/>
      <c r="Q44" s="43">
        <f t="shared" si="2"/>
        <v>0</v>
      </c>
      <c r="S44" s="72" t="s">
        <v>233</v>
      </c>
      <c r="T44" s="172"/>
      <c r="U44" s="172"/>
      <c r="V44" s="172"/>
      <c r="W44" s="93">
        <f t="shared" si="3"/>
        <v>0</v>
      </c>
    </row>
    <row r="45" spans="1:23" s="2" customFormat="1" ht="16.5" customHeight="1" x14ac:dyDescent="0.2">
      <c r="A45" s="73" t="s">
        <v>57</v>
      </c>
      <c r="B45" s="172">
        <v>0</v>
      </c>
      <c r="C45" s="172">
        <v>0</v>
      </c>
      <c r="D45" s="172">
        <v>0</v>
      </c>
      <c r="E45" s="43">
        <f t="shared" si="0"/>
        <v>0</v>
      </c>
      <c r="G45" s="73" t="s">
        <v>57</v>
      </c>
      <c r="H45" s="172">
        <v>0</v>
      </c>
      <c r="I45" s="172">
        <v>0</v>
      </c>
      <c r="J45" s="172">
        <v>0</v>
      </c>
      <c r="K45" s="43">
        <f t="shared" si="1"/>
        <v>0</v>
      </c>
      <c r="M45" s="73" t="s">
        <v>57</v>
      </c>
      <c r="N45" s="172"/>
      <c r="O45" s="172"/>
      <c r="P45" s="172"/>
      <c r="Q45" s="43">
        <f t="shared" si="2"/>
        <v>0</v>
      </c>
      <c r="S45" s="73" t="s">
        <v>57</v>
      </c>
      <c r="T45" s="172"/>
      <c r="U45" s="172"/>
      <c r="V45" s="172"/>
      <c r="W45" s="93">
        <f t="shared" si="3"/>
        <v>0</v>
      </c>
    </row>
    <row r="46" spans="1:23" s="2" customFormat="1" ht="16.5" customHeight="1" x14ac:dyDescent="0.2">
      <c r="A46" s="73" t="s">
        <v>234</v>
      </c>
      <c r="B46" s="172">
        <v>0</v>
      </c>
      <c r="C46" s="172">
        <v>0</v>
      </c>
      <c r="D46" s="172">
        <v>0</v>
      </c>
      <c r="E46" s="43">
        <f t="shared" si="0"/>
        <v>0</v>
      </c>
      <c r="G46" s="73" t="s">
        <v>234</v>
      </c>
      <c r="H46" s="172">
        <v>0</v>
      </c>
      <c r="I46" s="172">
        <v>0</v>
      </c>
      <c r="J46" s="172">
        <v>0</v>
      </c>
      <c r="K46" s="43">
        <f t="shared" si="1"/>
        <v>0</v>
      </c>
      <c r="M46" s="73" t="s">
        <v>234</v>
      </c>
      <c r="N46" s="172"/>
      <c r="O46" s="172"/>
      <c r="P46" s="172"/>
      <c r="Q46" s="43">
        <f t="shared" si="2"/>
        <v>0</v>
      </c>
      <c r="S46" s="73" t="s">
        <v>234</v>
      </c>
      <c r="T46" s="172"/>
      <c r="U46" s="172"/>
      <c r="V46" s="172"/>
      <c r="W46" s="93">
        <f t="shared" si="3"/>
        <v>0</v>
      </c>
    </row>
    <row r="47" spans="1:23" s="2" customFormat="1" ht="16.5" customHeight="1" x14ac:dyDescent="0.2">
      <c r="A47" s="163" t="s">
        <v>235</v>
      </c>
      <c r="B47" s="172">
        <v>0</v>
      </c>
      <c r="C47" s="172">
        <v>0</v>
      </c>
      <c r="D47" s="172">
        <v>0</v>
      </c>
      <c r="E47" s="43">
        <f t="shared" si="0"/>
        <v>0</v>
      </c>
      <c r="G47" s="163" t="s">
        <v>235</v>
      </c>
      <c r="H47" s="172">
        <v>0</v>
      </c>
      <c r="I47" s="172">
        <v>0</v>
      </c>
      <c r="J47" s="172">
        <v>0</v>
      </c>
      <c r="K47" s="43">
        <f t="shared" si="1"/>
        <v>0</v>
      </c>
      <c r="M47" s="163" t="s">
        <v>235</v>
      </c>
      <c r="N47" s="172"/>
      <c r="O47" s="172"/>
      <c r="P47" s="172"/>
      <c r="Q47" s="43">
        <f t="shared" si="2"/>
        <v>0</v>
      </c>
      <c r="S47" s="163" t="s">
        <v>235</v>
      </c>
      <c r="T47" s="172"/>
      <c r="U47" s="172"/>
      <c r="V47" s="172"/>
      <c r="W47" s="93">
        <f t="shared" si="3"/>
        <v>0</v>
      </c>
    </row>
    <row r="48" spans="1:23" s="2" customFormat="1" ht="16.5" customHeight="1" x14ac:dyDescent="0.2">
      <c r="A48" s="73" t="s">
        <v>236</v>
      </c>
      <c r="B48" s="172">
        <v>0</v>
      </c>
      <c r="C48" s="172">
        <v>0</v>
      </c>
      <c r="D48" s="172">
        <v>0</v>
      </c>
      <c r="E48" s="74">
        <f t="shared" si="0"/>
        <v>0</v>
      </c>
      <c r="F48" s="5"/>
      <c r="G48" s="73" t="s">
        <v>236</v>
      </c>
      <c r="H48" s="301">
        <v>0</v>
      </c>
      <c r="I48" s="301">
        <v>0</v>
      </c>
      <c r="J48" s="301">
        <v>0</v>
      </c>
      <c r="K48" s="74">
        <f t="shared" si="1"/>
        <v>0</v>
      </c>
      <c r="M48" s="73" t="s">
        <v>236</v>
      </c>
      <c r="N48" s="301"/>
      <c r="O48" s="301"/>
      <c r="P48" s="301"/>
      <c r="Q48" s="43">
        <f t="shared" si="2"/>
        <v>0</v>
      </c>
      <c r="S48" s="73" t="s">
        <v>236</v>
      </c>
      <c r="T48" s="328"/>
      <c r="U48" s="328"/>
      <c r="V48" s="328"/>
      <c r="W48" s="133">
        <f t="shared" si="3"/>
        <v>0</v>
      </c>
    </row>
    <row r="49" spans="1:23" s="2" customFormat="1" ht="12.75" customHeight="1" x14ac:dyDescent="0.2">
      <c r="A49" s="85" t="s">
        <v>64</v>
      </c>
      <c r="B49" s="170">
        <v>147</v>
      </c>
      <c r="C49" s="170">
        <v>120</v>
      </c>
      <c r="D49" s="170">
        <v>145</v>
      </c>
      <c r="E49" s="168">
        <f>SUM(B49:D49)</f>
        <v>412</v>
      </c>
      <c r="F49" s="35"/>
      <c r="G49" s="85" t="s">
        <v>64</v>
      </c>
      <c r="H49" s="302">
        <v>152</v>
      </c>
      <c r="I49" s="302">
        <v>151</v>
      </c>
      <c r="J49" s="302">
        <v>126</v>
      </c>
      <c r="K49" s="171">
        <f>SUM(K10:K48)</f>
        <v>633</v>
      </c>
      <c r="L49" s="35"/>
      <c r="M49" s="85" t="s">
        <v>64</v>
      </c>
      <c r="N49" s="215"/>
      <c r="O49" s="215"/>
      <c r="P49" s="215"/>
      <c r="Q49" s="43"/>
      <c r="S49" s="85" t="s">
        <v>64</v>
      </c>
      <c r="T49" s="215"/>
      <c r="U49" s="215"/>
      <c r="V49" s="215"/>
      <c r="W49" s="215"/>
    </row>
    <row r="50" spans="1:23" s="2" customFormat="1" ht="12.75" customHeight="1" x14ac:dyDescent="0.2">
      <c r="A50" s="22"/>
      <c r="B50" s="86"/>
      <c r="C50" s="86"/>
      <c r="D50" s="86"/>
      <c r="E50" s="44"/>
      <c r="G50" s="38"/>
      <c r="H50" s="44"/>
      <c r="I50" s="86"/>
      <c r="J50" s="86"/>
      <c r="K50" s="44"/>
      <c r="M50" s="38"/>
      <c r="N50" s="44"/>
      <c r="O50" s="86"/>
      <c r="P50" s="86"/>
      <c r="Q50" s="44"/>
      <c r="S50" s="22"/>
      <c r="T50" s="169"/>
      <c r="U50" s="169"/>
      <c r="V50" s="169"/>
      <c r="W50" s="23"/>
    </row>
    <row r="51" spans="1:23" s="2" customFormat="1" ht="12.75" customHeight="1" x14ac:dyDescent="0.2">
      <c r="A51" s="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23" s="2" customFormat="1" ht="12.75" customHeight="1" x14ac:dyDescent="0.2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23" s="2" customFormat="1" ht="12.75" customHeight="1" x14ac:dyDescent="0.2">
      <c r="A53" s="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23" s="2" customFormat="1" ht="12.75" customHeight="1" x14ac:dyDescent="0.2">
      <c r="A54" s="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sheetProtection algorithmName="SHA-512" hashValue="BFcwuV/RnAMtDzPguvdAxq7t0kOZCbClS4bPDTXVKuqKf1Fg2Rqhrt7MpH0c9li4Y3XQLqjjba+4baJtVJ4tYg==" saltValue="dMYDjv1AkZWAttyJsKRROA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workbookViewId="0">
      <selection activeCell="G10" sqref="G10:K10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6" width="11.42578125" style="13"/>
    <col min="19" max="19" width="27.28515625" customWidth="1"/>
    <col min="25" max="25" width="34.140625" customWidth="1"/>
  </cols>
  <sheetData>
    <row r="1" spans="1:2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11"/>
    </row>
    <row r="2" spans="1:2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11"/>
    </row>
    <row r="3" spans="1:2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11"/>
    </row>
    <row r="4" spans="1:23" ht="15.75" x14ac:dyDescent="0.25">
      <c r="A4" s="364" t="s">
        <v>66</v>
      </c>
      <c r="B4" s="364"/>
      <c r="C4" s="364"/>
      <c r="D4" s="364"/>
      <c r="E4" s="364"/>
      <c r="F4" s="364"/>
      <c r="G4" s="364"/>
      <c r="H4" s="364"/>
      <c r="I4" s="30"/>
      <c r="J4" s="30"/>
      <c r="K4" s="30"/>
      <c r="L4" s="30"/>
      <c r="M4" s="30"/>
      <c r="N4" s="312"/>
    </row>
    <row r="5" spans="1:23" x14ac:dyDescent="0.25">
      <c r="A5" s="367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</row>
    <row r="6" spans="1:23" x14ac:dyDescent="0.25">
      <c r="A6" s="367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3" ht="15.75" x14ac:dyDescent="0.25">
      <c r="A8" s="365" t="s">
        <v>353</v>
      </c>
      <c r="B8" s="365"/>
      <c r="C8" s="365"/>
      <c r="D8" s="365"/>
      <c r="E8" s="365"/>
      <c r="F8" s="29"/>
      <c r="G8" s="365" t="s">
        <v>354</v>
      </c>
      <c r="H8" s="365"/>
      <c r="I8" s="365"/>
      <c r="J8" s="365"/>
      <c r="K8" s="365"/>
      <c r="L8" s="29"/>
      <c r="M8" s="365" t="s">
        <v>355</v>
      </c>
      <c r="N8" s="365"/>
      <c r="O8" s="365"/>
      <c r="P8" s="365"/>
      <c r="Q8" s="365"/>
      <c r="S8" s="365" t="s">
        <v>356</v>
      </c>
      <c r="T8" s="365"/>
      <c r="U8" s="365"/>
      <c r="V8" s="365"/>
      <c r="W8" s="365"/>
    </row>
    <row r="9" spans="1:23" ht="15.75" x14ac:dyDescent="0.25">
      <c r="A9" s="25"/>
      <c r="B9" s="25"/>
      <c r="C9" s="25"/>
      <c r="D9" s="25"/>
      <c r="E9" s="25"/>
      <c r="F9"/>
      <c r="G9" s="25"/>
      <c r="H9" s="184"/>
      <c r="I9" s="184"/>
      <c r="J9" s="184"/>
      <c r="K9" s="25"/>
      <c r="L9"/>
      <c r="M9" s="25"/>
      <c r="N9" s="313"/>
      <c r="O9" s="313"/>
      <c r="P9" s="313"/>
      <c r="Q9" s="25"/>
      <c r="S9" s="25"/>
      <c r="T9" s="25"/>
      <c r="U9" s="25"/>
      <c r="V9" s="25"/>
      <c r="W9" s="25"/>
    </row>
    <row r="10" spans="1:23" x14ac:dyDescent="0.25">
      <c r="A10" s="40" t="s">
        <v>40</v>
      </c>
      <c r="B10" s="40" t="s">
        <v>1</v>
      </c>
      <c r="C10" s="40" t="s">
        <v>2</v>
      </c>
      <c r="D10" s="40" t="s">
        <v>3</v>
      </c>
      <c r="E10" s="40" t="s">
        <v>4</v>
      </c>
      <c r="F10"/>
      <c r="G10" s="405" t="s">
        <v>40</v>
      </c>
      <c r="H10" s="406" t="s">
        <v>149</v>
      </c>
      <c r="I10" s="406" t="s">
        <v>150</v>
      </c>
      <c r="J10" s="406" t="s">
        <v>151</v>
      </c>
      <c r="K10" s="407" t="s">
        <v>4</v>
      </c>
      <c r="L10" s="20"/>
      <c r="M10" s="336" t="s">
        <v>40</v>
      </c>
      <c r="N10" s="336" t="s">
        <v>152</v>
      </c>
      <c r="O10" s="336" t="s">
        <v>153</v>
      </c>
      <c r="P10" s="336" t="s">
        <v>154</v>
      </c>
      <c r="Q10" s="336" t="s">
        <v>4</v>
      </c>
      <c r="R10" s="20"/>
      <c r="S10" s="336" t="s">
        <v>40</v>
      </c>
      <c r="T10" s="336" t="s">
        <v>155</v>
      </c>
      <c r="U10" s="336" t="s">
        <v>156</v>
      </c>
      <c r="V10" s="336" t="s">
        <v>157</v>
      </c>
      <c r="W10" s="336" t="s">
        <v>4</v>
      </c>
    </row>
    <row r="11" spans="1:23" x14ac:dyDescent="0.25">
      <c r="A11" s="98" t="s">
        <v>72</v>
      </c>
      <c r="B11" s="172">
        <v>0</v>
      </c>
      <c r="C11" s="172">
        <v>0</v>
      </c>
      <c r="D11" s="172">
        <v>0</v>
      </c>
      <c r="E11" s="46">
        <f>SUM(B11:D11)</f>
        <v>0</v>
      </c>
      <c r="F11"/>
      <c r="G11" s="181" t="s">
        <v>72</v>
      </c>
      <c r="H11" s="172">
        <v>0</v>
      </c>
      <c r="I11" s="172">
        <v>0</v>
      </c>
      <c r="J11" s="172">
        <v>0</v>
      </c>
      <c r="K11" s="110">
        <f t="shared" ref="K11:K25" si="0">SUM(H11:J11)</f>
        <v>0</v>
      </c>
      <c r="L11"/>
      <c r="M11" s="111" t="s">
        <v>72</v>
      </c>
      <c r="N11" s="172"/>
      <c r="O11" s="172"/>
      <c r="P11" s="172"/>
      <c r="Q11" s="112">
        <f t="shared" ref="Q11:Q25" si="1">SUM(N11:P11)</f>
        <v>0</v>
      </c>
      <c r="S11" s="98" t="s">
        <v>72</v>
      </c>
      <c r="T11" s="172"/>
      <c r="U11" s="172"/>
      <c r="V11" s="172"/>
      <c r="W11" s="46">
        <f t="shared" ref="W11:W25" si="2">SUM(T11:V11)</f>
        <v>0</v>
      </c>
    </row>
    <row r="12" spans="1:23" x14ac:dyDescent="0.25">
      <c r="A12" s="98" t="s">
        <v>70</v>
      </c>
      <c r="B12" s="172">
        <v>0</v>
      </c>
      <c r="C12" s="172">
        <v>0</v>
      </c>
      <c r="D12" s="172">
        <v>0</v>
      </c>
      <c r="E12" s="46">
        <f t="shared" ref="E12:E25" si="3">SUM(B12:D12)</f>
        <v>0</v>
      </c>
      <c r="F12"/>
      <c r="G12" s="182" t="s">
        <v>70</v>
      </c>
      <c r="H12" s="172">
        <v>0</v>
      </c>
      <c r="I12" s="172">
        <v>0</v>
      </c>
      <c r="J12" s="172">
        <v>0</v>
      </c>
      <c r="K12" s="183">
        <f t="shared" si="0"/>
        <v>0</v>
      </c>
      <c r="L12"/>
      <c r="M12" s="111" t="s">
        <v>70</v>
      </c>
      <c r="N12" s="172"/>
      <c r="O12" s="172"/>
      <c r="P12" s="172"/>
      <c r="Q12" s="112">
        <f t="shared" si="1"/>
        <v>0</v>
      </c>
      <c r="S12" s="98" t="s">
        <v>70</v>
      </c>
      <c r="T12" s="172"/>
      <c r="U12" s="172"/>
      <c r="V12" s="172"/>
      <c r="W12" s="46">
        <f t="shared" si="2"/>
        <v>0</v>
      </c>
    </row>
    <row r="13" spans="1:23" x14ac:dyDescent="0.25">
      <c r="A13" s="98" t="s">
        <v>68</v>
      </c>
      <c r="B13" s="172">
        <v>0</v>
      </c>
      <c r="C13" s="172">
        <v>0</v>
      </c>
      <c r="D13" s="172">
        <v>0</v>
      </c>
      <c r="E13" s="46">
        <f t="shared" si="3"/>
        <v>0</v>
      </c>
      <c r="F13"/>
      <c r="G13" s="111" t="s">
        <v>68</v>
      </c>
      <c r="H13" s="172">
        <v>0</v>
      </c>
      <c r="I13" s="172">
        <v>0</v>
      </c>
      <c r="J13" s="172">
        <v>0</v>
      </c>
      <c r="K13" s="112">
        <f t="shared" si="0"/>
        <v>0</v>
      </c>
      <c r="L13"/>
      <c r="M13" s="111" t="s">
        <v>68</v>
      </c>
      <c r="N13" s="172"/>
      <c r="O13" s="172"/>
      <c r="P13" s="172"/>
      <c r="Q13" s="112">
        <f t="shared" si="1"/>
        <v>0</v>
      </c>
      <c r="S13" s="98" t="s">
        <v>68</v>
      </c>
      <c r="T13" s="172"/>
      <c r="U13" s="172"/>
      <c r="V13" s="172"/>
      <c r="W13" s="46">
        <f t="shared" si="2"/>
        <v>0</v>
      </c>
    </row>
    <row r="14" spans="1:23" x14ac:dyDescent="0.25">
      <c r="A14" s="99" t="s">
        <v>16</v>
      </c>
      <c r="B14" s="172">
        <v>0</v>
      </c>
      <c r="C14" s="172">
        <v>0</v>
      </c>
      <c r="D14" s="172">
        <v>0</v>
      </c>
      <c r="E14" s="47">
        <f t="shared" si="3"/>
        <v>0</v>
      </c>
      <c r="F14"/>
      <c r="G14" s="113" t="s">
        <v>16</v>
      </c>
      <c r="H14" s="172">
        <v>0</v>
      </c>
      <c r="I14" s="172">
        <v>0</v>
      </c>
      <c r="J14" s="172">
        <v>0</v>
      </c>
      <c r="K14" s="112">
        <f t="shared" si="0"/>
        <v>0</v>
      </c>
      <c r="L14"/>
      <c r="M14" s="113" t="s">
        <v>16</v>
      </c>
      <c r="N14" s="172"/>
      <c r="O14" s="172"/>
      <c r="P14" s="172"/>
      <c r="Q14" s="114">
        <f t="shared" si="1"/>
        <v>0</v>
      </c>
      <c r="S14" s="99" t="s">
        <v>16</v>
      </c>
      <c r="T14" s="172"/>
      <c r="U14" s="172"/>
      <c r="V14" s="172"/>
      <c r="W14" s="47">
        <f t="shared" si="2"/>
        <v>0</v>
      </c>
    </row>
    <row r="15" spans="1:23" x14ac:dyDescent="0.25">
      <c r="A15" s="98" t="s">
        <v>237</v>
      </c>
      <c r="B15" s="172">
        <v>168</v>
      </c>
      <c r="C15" s="172">
        <v>125</v>
      </c>
      <c r="D15" s="172">
        <v>168</v>
      </c>
      <c r="E15" s="47">
        <f t="shared" si="3"/>
        <v>461</v>
      </c>
      <c r="F15"/>
      <c r="G15" s="111" t="s">
        <v>237</v>
      </c>
      <c r="H15" s="172">
        <v>153</v>
      </c>
      <c r="I15" s="172">
        <v>143</v>
      </c>
      <c r="J15" s="172">
        <v>133</v>
      </c>
      <c r="K15" s="114">
        <f t="shared" si="0"/>
        <v>429</v>
      </c>
      <c r="L15"/>
      <c r="M15" s="111" t="s">
        <v>237</v>
      </c>
      <c r="N15" s="172"/>
      <c r="O15" s="172"/>
      <c r="P15" s="172"/>
      <c r="Q15" s="114">
        <f t="shared" si="1"/>
        <v>0</v>
      </c>
      <c r="S15" s="98" t="s">
        <v>237</v>
      </c>
      <c r="T15" s="172"/>
      <c r="U15" s="172"/>
      <c r="V15" s="172"/>
      <c r="W15" s="47">
        <f t="shared" si="2"/>
        <v>0</v>
      </c>
    </row>
    <row r="16" spans="1:23" x14ac:dyDescent="0.25">
      <c r="A16" s="98" t="s">
        <v>71</v>
      </c>
      <c r="B16" s="172">
        <v>1</v>
      </c>
      <c r="C16" s="172">
        <v>2</v>
      </c>
      <c r="D16" s="172">
        <v>3</v>
      </c>
      <c r="E16" s="46">
        <f t="shared" si="3"/>
        <v>6</v>
      </c>
      <c r="F16"/>
      <c r="G16" s="111" t="s">
        <v>71</v>
      </c>
      <c r="H16" s="172">
        <v>1</v>
      </c>
      <c r="I16" s="172">
        <v>1</v>
      </c>
      <c r="J16" s="172">
        <v>0</v>
      </c>
      <c r="K16" s="112">
        <f t="shared" si="0"/>
        <v>2</v>
      </c>
      <c r="L16"/>
      <c r="M16" s="111" t="s">
        <v>71</v>
      </c>
      <c r="N16" s="172"/>
      <c r="O16" s="172"/>
      <c r="P16" s="172"/>
      <c r="Q16" s="112">
        <f t="shared" si="1"/>
        <v>0</v>
      </c>
      <c r="S16" s="98" t="s">
        <v>71</v>
      </c>
      <c r="T16" s="172"/>
      <c r="U16" s="172"/>
      <c r="V16" s="172"/>
      <c r="W16" s="46">
        <f t="shared" si="2"/>
        <v>0</v>
      </c>
    </row>
    <row r="17" spans="1:23" x14ac:dyDescent="0.25">
      <c r="A17" s="98" t="s">
        <v>69</v>
      </c>
      <c r="B17" s="172">
        <v>0</v>
      </c>
      <c r="C17" s="172">
        <v>0</v>
      </c>
      <c r="D17" s="172">
        <v>0</v>
      </c>
      <c r="E17" s="46">
        <f t="shared" si="3"/>
        <v>0</v>
      </c>
      <c r="F17"/>
      <c r="G17" s="111" t="s">
        <v>69</v>
      </c>
      <c r="H17" s="172">
        <v>0</v>
      </c>
      <c r="I17" s="172">
        <v>0</v>
      </c>
      <c r="J17" s="172">
        <v>0</v>
      </c>
      <c r="K17" s="112">
        <f t="shared" si="0"/>
        <v>0</v>
      </c>
      <c r="L17"/>
      <c r="M17" s="111" t="s">
        <v>69</v>
      </c>
      <c r="N17" s="172"/>
      <c r="O17" s="172"/>
      <c r="P17" s="172"/>
      <c r="Q17" s="112">
        <f t="shared" si="1"/>
        <v>0</v>
      </c>
      <c r="S17" s="98" t="s">
        <v>69</v>
      </c>
      <c r="T17" s="172"/>
      <c r="U17" s="172"/>
      <c r="V17" s="172"/>
      <c r="W17" s="46">
        <f t="shared" si="2"/>
        <v>0</v>
      </c>
    </row>
    <row r="18" spans="1:23" x14ac:dyDescent="0.25">
      <c r="A18" s="98" t="s">
        <v>137</v>
      </c>
      <c r="B18" s="172">
        <v>0</v>
      </c>
      <c r="C18" s="172">
        <v>0</v>
      </c>
      <c r="D18" s="172">
        <v>0</v>
      </c>
      <c r="E18" s="46">
        <f t="shared" si="3"/>
        <v>0</v>
      </c>
      <c r="F18"/>
      <c r="G18" s="111" t="s">
        <v>137</v>
      </c>
      <c r="H18" s="172">
        <v>0</v>
      </c>
      <c r="I18" s="172">
        <v>0</v>
      </c>
      <c r="J18" s="172">
        <v>0</v>
      </c>
      <c r="K18" s="112">
        <f t="shared" si="0"/>
        <v>0</v>
      </c>
      <c r="L18"/>
      <c r="M18" s="111" t="s">
        <v>137</v>
      </c>
      <c r="N18" s="172"/>
      <c r="O18" s="172"/>
      <c r="P18" s="172"/>
      <c r="Q18" s="112">
        <f t="shared" si="1"/>
        <v>0</v>
      </c>
      <c r="S18" s="98" t="s">
        <v>137</v>
      </c>
      <c r="T18" s="172"/>
      <c r="U18" s="172"/>
      <c r="V18" s="172"/>
      <c r="W18" s="46">
        <f t="shared" si="2"/>
        <v>0</v>
      </c>
    </row>
    <row r="19" spans="1:23" x14ac:dyDescent="0.25">
      <c r="A19" s="98" t="s">
        <v>238</v>
      </c>
      <c r="B19" s="172">
        <v>2</v>
      </c>
      <c r="C19" s="172">
        <v>2</v>
      </c>
      <c r="D19" s="172">
        <v>2</v>
      </c>
      <c r="E19" s="46">
        <f t="shared" si="3"/>
        <v>6</v>
      </c>
      <c r="F19"/>
      <c r="G19" s="111" t="s">
        <v>238</v>
      </c>
      <c r="H19" s="172">
        <v>0</v>
      </c>
      <c r="I19" s="172">
        <v>0</v>
      </c>
      <c r="J19" s="172">
        <v>0</v>
      </c>
      <c r="K19" s="112">
        <f t="shared" si="0"/>
        <v>0</v>
      </c>
      <c r="L19"/>
      <c r="M19" s="111" t="s">
        <v>238</v>
      </c>
      <c r="N19" s="172"/>
      <c r="O19" s="172"/>
      <c r="P19" s="172"/>
      <c r="Q19" s="112">
        <f t="shared" si="1"/>
        <v>0</v>
      </c>
      <c r="S19" s="98" t="s">
        <v>238</v>
      </c>
      <c r="T19" s="172"/>
      <c r="U19" s="172"/>
      <c r="V19" s="172"/>
      <c r="W19" s="46">
        <f t="shared" si="2"/>
        <v>0</v>
      </c>
    </row>
    <row r="20" spans="1:23" x14ac:dyDescent="0.25">
      <c r="A20" s="98" t="s">
        <v>67</v>
      </c>
      <c r="B20" s="172">
        <v>0</v>
      </c>
      <c r="C20" s="172">
        <v>0</v>
      </c>
      <c r="D20" s="172">
        <v>0</v>
      </c>
      <c r="E20" s="46">
        <f t="shared" si="3"/>
        <v>0</v>
      </c>
      <c r="F20"/>
      <c r="G20" s="111" t="s">
        <v>67</v>
      </c>
      <c r="H20" s="172">
        <v>0</v>
      </c>
      <c r="I20" s="172">
        <v>0</v>
      </c>
      <c r="J20" s="172">
        <v>0</v>
      </c>
      <c r="K20" s="112">
        <f t="shared" si="0"/>
        <v>0</v>
      </c>
      <c r="L20"/>
      <c r="M20" s="111" t="s">
        <v>67</v>
      </c>
      <c r="N20" s="172"/>
      <c r="O20" s="172"/>
      <c r="P20" s="172"/>
      <c r="Q20" s="112">
        <f t="shared" si="1"/>
        <v>0</v>
      </c>
      <c r="S20" s="98" t="s">
        <v>67</v>
      </c>
      <c r="T20" s="172"/>
      <c r="U20" s="172"/>
      <c r="V20" s="172"/>
      <c r="W20" s="46">
        <f t="shared" si="2"/>
        <v>0</v>
      </c>
    </row>
    <row r="21" spans="1:23" x14ac:dyDescent="0.25">
      <c r="A21" s="98" t="s">
        <v>239</v>
      </c>
      <c r="B21" s="172">
        <v>0</v>
      </c>
      <c r="C21" s="172">
        <v>0</v>
      </c>
      <c r="D21" s="172">
        <v>0</v>
      </c>
      <c r="E21" s="46">
        <f t="shared" si="3"/>
        <v>0</v>
      </c>
      <c r="F21"/>
      <c r="G21" s="111" t="s">
        <v>239</v>
      </c>
      <c r="H21" s="172">
        <v>1</v>
      </c>
      <c r="I21" s="172">
        <v>0</v>
      </c>
      <c r="J21" s="172">
        <v>0</v>
      </c>
      <c r="K21" s="112">
        <f t="shared" si="0"/>
        <v>1</v>
      </c>
      <c r="L21"/>
      <c r="M21" s="111" t="s">
        <v>239</v>
      </c>
      <c r="N21" s="172"/>
      <c r="O21" s="172"/>
      <c r="P21" s="172"/>
      <c r="Q21" s="112">
        <f t="shared" si="1"/>
        <v>0</v>
      </c>
      <c r="S21" s="98" t="s">
        <v>239</v>
      </c>
      <c r="T21" s="172"/>
      <c r="U21" s="172"/>
      <c r="V21" s="172"/>
      <c r="W21" s="46">
        <f t="shared" si="2"/>
        <v>0</v>
      </c>
    </row>
    <row r="22" spans="1:23" x14ac:dyDescent="0.25">
      <c r="A22" s="99" t="s">
        <v>74</v>
      </c>
      <c r="B22" s="172">
        <v>0</v>
      </c>
      <c r="C22" s="172">
        <v>0</v>
      </c>
      <c r="D22" s="172">
        <v>0</v>
      </c>
      <c r="E22" s="48">
        <f t="shared" si="3"/>
        <v>0</v>
      </c>
      <c r="F22"/>
      <c r="G22" s="113" t="s">
        <v>74</v>
      </c>
      <c r="H22" s="172">
        <v>0</v>
      </c>
      <c r="I22" s="172">
        <v>0</v>
      </c>
      <c r="J22" s="172">
        <v>0</v>
      </c>
      <c r="K22" s="112">
        <f t="shared" si="0"/>
        <v>0</v>
      </c>
      <c r="L22"/>
      <c r="M22" s="113" t="s">
        <v>74</v>
      </c>
      <c r="N22" s="172"/>
      <c r="O22" s="172"/>
      <c r="P22" s="172"/>
      <c r="Q22" s="112">
        <f t="shared" si="1"/>
        <v>0</v>
      </c>
      <c r="S22" s="99" t="s">
        <v>74</v>
      </c>
      <c r="T22" s="172"/>
      <c r="U22" s="172"/>
      <c r="V22" s="172"/>
      <c r="W22" s="46">
        <f t="shared" si="2"/>
        <v>0</v>
      </c>
    </row>
    <row r="23" spans="1:23" x14ac:dyDescent="0.25">
      <c r="A23" s="99" t="s">
        <v>240</v>
      </c>
      <c r="B23" s="172">
        <v>0</v>
      </c>
      <c r="C23" s="172">
        <v>0</v>
      </c>
      <c r="D23" s="172">
        <v>0</v>
      </c>
      <c r="E23" s="48">
        <f t="shared" si="3"/>
        <v>0</v>
      </c>
      <c r="F23"/>
      <c r="G23" s="113" t="s">
        <v>240</v>
      </c>
      <c r="H23" s="172">
        <v>0</v>
      </c>
      <c r="I23" s="172">
        <v>0</v>
      </c>
      <c r="J23" s="172">
        <v>0</v>
      </c>
      <c r="K23" s="112">
        <f t="shared" si="0"/>
        <v>0</v>
      </c>
      <c r="L23"/>
      <c r="M23" s="113" t="s">
        <v>240</v>
      </c>
      <c r="N23" s="172"/>
      <c r="O23" s="172"/>
      <c r="P23" s="172"/>
      <c r="Q23" s="112">
        <f t="shared" si="1"/>
        <v>0</v>
      </c>
      <c r="S23" s="99" t="s">
        <v>240</v>
      </c>
      <c r="T23" s="172"/>
      <c r="U23" s="172"/>
      <c r="V23" s="172"/>
      <c r="W23" s="46">
        <f t="shared" si="2"/>
        <v>0</v>
      </c>
    </row>
    <row r="24" spans="1:23" x14ac:dyDescent="0.25">
      <c r="A24" s="100" t="s">
        <v>73</v>
      </c>
      <c r="B24" s="172">
        <v>0</v>
      </c>
      <c r="C24" s="172">
        <v>0</v>
      </c>
      <c r="D24" s="172">
        <v>0</v>
      </c>
      <c r="E24" s="48">
        <f t="shared" si="3"/>
        <v>0</v>
      </c>
      <c r="F24"/>
      <c r="G24" s="115" t="s">
        <v>73</v>
      </c>
      <c r="H24" s="172">
        <v>0</v>
      </c>
      <c r="I24" s="172">
        <v>0</v>
      </c>
      <c r="J24" s="172">
        <v>0</v>
      </c>
      <c r="K24" s="112">
        <f t="shared" si="0"/>
        <v>0</v>
      </c>
      <c r="L24"/>
      <c r="M24" s="115" t="s">
        <v>73</v>
      </c>
      <c r="N24" s="172"/>
      <c r="O24" s="172"/>
      <c r="P24" s="172"/>
      <c r="Q24" s="112">
        <f t="shared" si="1"/>
        <v>0</v>
      </c>
      <c r="S24" s="100" t="s">
        <v>73</v>
      </c>
      <c r="T24" s="172"/>
      <c r="U24" s="172"/>
      <c r="V24" s="172"/>
      <c r="W24" s="46">
        <f t="shared" si="2"/>
        <v>0</v>
      </c>
    </row>
    <row r="25" spans="1:23" x14ac:dyDescent="0.25">
      <c r="A25" s="99" t="s">
        <v>75</v>
      </c>
      <c r="B25" s="172">
        <v>0</v>
      </c>
      <c r="C25" s="172">
        <v>0</v>
      </c>
      <c r="D25" s="172">
        <v>0</v>
      </c>
      <c r="E25" s="49">
        <f t="shared" si="3"/>
        <v>0</v>
      </c>
      <c r="F25"/>
      <c r="G25" s="113" t="s">
        <v>75</v>
      </c>
      <c r="H25" s="172">
        <v>0</v>
      </c>
      <c r="I25" s="172">
        <v>0</v>
      </c>
      <c r="J25" s="172">
        <v>0</v>
      </c>
      <c r="K25" s="112">
        <f t="shared" si="0"/>
        <v>0</v>
      </c>
      <c r="L25"/>
      <c r="M25" s="113" t="s">
        <v>75</v>
      </c>
      <c r="N25" s="172"/>
      <c r="O25" s="172"/>
      <c r="P25" s="172"/>
      <c r="Q25" s="112">
        <f t="shared" si="1"/>
        <v>0</v>
      </c>
      <c r="S25" s="99" t="s">
        <v>75</v>
      </c>
      <c r="T25" s="172"/>
      <c r="U25" s="172"/>
      <c r="V25" s="172"/>
      <c r="W25" s="46">
        <f t="shared" si="2"/>
        <v>0</v>
      </c>
    </row>
    <row r="26" spans="1:23" x14ac:dyDescent="0.25">
      <c r="A26" s="75" t="s">
        <v>64</v>
      </c>
      <c r="B26" s="101">
        <v>171</v>
      </c>
      <c r="C26" s="101">
        <v>129</v>
      </c>
      <c r="D26" s="101">
        <v>173</v>
      </c>
      <c r="E26" s="50">
        <f>SUM(E11:E25)</f>
        <v>473</v>
      </c>
      <c r="F26"/>
      <c r="G26" s="116" t="s">
        <v>64</v>
      </c>
      <c r="H26" s="112">
        <v>157</v>
      </c>
      <c r="I26" s="112">
        <v>144</v>
      </c>
      <c r="J26" s="112">
        <v>134</v>
      </c>
      <c r="K26" s="112">
        <f>SUM(K11:K25)</f>
        <v>432</v>
      </c>
      <c r="L26"/>
      <c r="M26" s="116" t="s">
        <v>64</v>
      </c>
      <c r="N26" s="314"/>
      <c r="O26" s="314"/>
      <c r="P26" s="314"/>
      <c r="Q26" s="112">
        <f>SUM(Q11:Q25)</f>
        <v>0</v>
      </c>
      <c r="S26" s="329" t="s">
        <v>64</v>
      </c>
      <c r="T26" s="314"/>
      <c r="U26" s="314"/>
      <c r="V26" s="314"/>
      <c r="W26" s="314">
        <f>SUM(W11:W25)</f>
        <v>0</v>
      </c>
    </row>
    <row r="27" spans="1:23" x14ac:dyDescent="0.25">
      <c r="B27" s="45"/>
      <c r="F27"/>
      <c r="G27"/>
      <c r="H27"/>
      <c r="I27"/>
      <c r="J27"/>
      <c r="K27"/>
      <c r="L27"/>
      <c r="M27"/>
    </row>
    <row r="28" spans="1:23" x14ac:dyDescent="0.25">
      <c r="F28"/>
      <c r="G28" s="366"/>
      <c r="H28" s="366"/>
      <c r="I28" s="366"/>
      <c r="J28" s="366"/>
      <c r="K28" s="366"/>
      <c r="L28"/>
      <c r="M28"/>
    </row>
    <row r="29" spans="1:23" x14ac:dyDescent="0.25">
      <c r="F29"/>
      <c r="J29"/>
      <c r="K29"/>
      <c r="L29"/>
      <c r="M29"/>
      <c r="N29"/>
      <c r="O29"/>
      <c r="P29"/>
    </row>
    <row r="30" spans="1:23" x14ac:dyDescent="0.25">
      <c r="J30"/>
      <c r="K30"/>
      <c r="L30"/>
      <c r="M30"/>
      <c r="N30"/>
      <c r="O30"/>
      <c r="P30"/>
    </row>
    <row r="31" spans="1:23" x14ac:dyDescent="0.25">
      <c r="J31"/>
      <c r="K31"/>
      <c r="L31"/>
      <c r="M31"/>
      <c r="N31"/>
      <c r="O31"/>
      <c r="P31"/>
    </row>
    <row r="32" spans="1:23" x14ac:dyDescent="0.25">
      <c r="J32"/>
      <c r="K32"/>
      <c r="L32"/>
      <c r="M32"/>
      <c r="N32"/>
      <c r="O32"/>
      <c r="P32"/>
    </row>
    <row r="33" spans="10:16" x14ac:dyDescent="0.25">
      <c r="J33"/>
      <c r="K33"/>
      <c r="L33"/>
      <c r="M33"/>
      <c r="N33"/>
      <c r="O33"/>
      <c r="P33"/>
    </row>
    <row r="34" spans="10:16" x14ac:dyDescent="0.25">
      <c r="J34"/>
      <c r="K34"/>
      <c r="L34"/>
      <c r="M34"/>
      <c r="N34"/>
      <c r="O34"/>
      <c r="P34"/>
    </row>
    <row r="35" spans="10:16" x14ac:dyDescent="0.25">
      <c r="J35"/>
      <c r="K35"/>
      <c r="L35"/>
      <c r="M35"/>
      <c r="N35"/>
      <c r="O35"/>
      <c r="P35"/>
    </row>
    <row r="36" spans="10:16" x14ac:dyDescent="0.25">
      <c r="J36"/>
      <c r="K36"/>
      <c r="L36"/>
      <c r="M36"/>
      <c r="N36"/>
      <c r="O36"/>
      <c r="P36"/>
    </row>
    <row r="37" spans="10:16" x14ac:dyDescent="0.25">
      <c r="J37"/>
      <c r="K37"/>
      <c r="L37"/>
      <c r="M37"/>
      <c r="N37"/>
      <c r="O37"/>
      <c r="P37"/>
    </row>
    <row r="38" spans="10:16" x14ac:dyDescent="0.25">
      <c r="J38"/>
      <c r="K38"/>
      <c r="L38"/>
      <c r="M38"/>
      <c r="N38"/>
      <c r="O38"/>
      <c r="P38"/>
    </row>
    <row r="39" spans="10:16" x14ac:dyDescent="0.25">
      <c r="J39"/>
      <c r="K39"/>
      <c r="L39"/>
      <c r="M39"/>
      <c r="N39"/>
      <c r="O39"/>
      <c r="P39"/>
    </row>
    <row r="40" spans="10:16" x14ac:dyDescent="0.25">
      <c r="J40"/>
      <c r="K40"/>
      <c r="L40"/>
      <c r="M40"/>
      <c r="N40"/>
      <c r="O40"/>
      <c r="P40"/>
    </row>
    <row r="41" spans="10:16" x14ac:dyDescent="0.25">
      <c r="J41"/>
      <c r="K41"/>
      <c r="L41"/>
      <c r="M41"/>
      <c r="N41"/>
      <c r="O41"/>
      <c r="P41"/>
    </row>
    <row r="42" spans="10:16" x14ac:dyDescent="0.25">
      <c r="J42"/>
      <c r="K42"/>
      <c r="L42"/>
      <c r="M42"/>
      <c r="N42"/>
      <c r="O42"/>
      <c r="P42"/>
    </row>
    <row r="43" spans="10:16" x14ac:dyDescent="0.25">
      <c r="J43"/>
      <c r="K43"/>
      <c r="L43"/>
      <c r="M43"/>
      <c r="N43"/>
      <c r="O43"/>
      <c r="P43"/>
    </row>
    <row r="44" spans="10:16" x14ac:dyDescent="0.25">
      <c r="J44"/>
      <c r="K44"/>
      <c r="L44"/>
      <c r="M44"/>
      <c r="N44"/>
      <c r="O44"/>
      <c r="P44"/>
    </row>
    <row r="45" spans="10:16" x14ac:dyDescent="0.25">
      <c r="J45"/>
      <c r="K45"/>
      <c r="L45"/>
      <c r="M45"/>
      <c r="N45"/>
      <c r="O45"/>
      <c r="P45"/>
    </row>
    <row r="46" spans="10:16" x14ac:dyDescent="0.25">
      <c r="J46"/>
      <c r="K46"/>
      <c r="L46"/>
      <c r="M46"/>
      <c r="N46"/>
      <c r="O46"/>
      <c r="P46"/>
    </row>
  </sheetData>
  <sheetProtection algorithmName="SHA-512" hashValue="3lv7O+33Bj1VR6LOHS6E0medP9fbKbn5tc+nUaiuQk3+Euuv+5Q6lzgPW5odxOz+eyqX7EIigfTzu/1422BC9g==" saltValue="AdOpoe4zQG9WC51vCmkEew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51"/>
  <sheetViews>
    <sheetView zoomScale="86" zoomScaleNormal="86" workbookViewId="0">
      <selection activeCell="G8" sqref="G8:K9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48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</cols>
  <sheetData>
    <row r="1" spans="1:38" x14ac:dyDescent="0.25">
      <c r="F1" s="13"/>
    </row>
    <row r="2" spans="1:38" x14ac:dyDescent="0.25">
      <c r="F2" s="13"/>
    </row>
    <row r="3" spans="1:38" ht="15.75" x14ac:dyDescent="0.25">
      <c r="A3" s="364" t="s">
        <v>66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38" x14ac:dyDescent="0.25">
      <c r="A4" s="1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38" ht="15.75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38" ht="15.75" x14ac:dyDescent="0.25">
      <c r="A6" s="36"/>
      <c r="F6" s="13"/>
    </row>
    <row r="7" spans="1:38" ht="15.75" thickBot="1" x14ac:dyDescent="0.3">
      <c r="F7" s="13"/>
    </row>
    <row r="8" spans="1:38" s="95" customFormat="1" ht="63" customHeight="1" thickBot="1" x14ac:dyDescent="0.3">
      <c r="A8" s="372" t="s">
        <v>357</v>
      </c>
      <c r="B8" s="373"/>
      <c r="C8" s="373"/>
      <c r="D8" s="373"/>
      <c r="E8" s="374"/>
      <c r="F8" s="243"/>
      <c r="G8" s="381" t="s">
        <v>358</v>
      </c>
      <c r="H8" s="382"/>
      <c r="I8" s="382"/>
      <c r="J8" s="382"/>
      <c r="K8" s="383"/>
      <c r="L8" s="20"/>
      <c r="M8" s="378" t="s">
        <v>359</v>
      </c>
      <c r="N8" s="379"/>
      <c r="O8" s="379"/>
      <c r="P8" s="379"/>
      <c r="Q8" s="380"/>
      <c r="S8" s="378" t="s">
        <v>360</v>
      </c>
      <c r="T8" s="379"/>
      <c r="U8" s="379"/>
      <c r="V8" s="379"/>
      <c r="W8" s="380"/>
    </row>
    <row r="9" spans="1:38" s="20" customFormat="1" ht="15.75" thickBot="1" x14ac:dyDescent="0.3">
      <c r="A9" s="352" t="s">
        <v>40</v>
      </c>
      <c r="B9" s="353" t="s">
        <v>1</v>
      </c>
      <c r="C9" s="353" t="s">
        <v>2</v>
      </c>
      <c r="D9" s="353" t="s">
        <v>3</v>
      </c>
      <c r="E9" s="354" t="s">
        <v>4</v>
      </c>
      <c r="F9" s="51"/>
      <c r="G9" s="408" t="s">
        <v>40</v>
      </c>
      <c r="H9" s="409" t="s">
        <v>149</v>
      </c>
      <c r="I9" s="409" t="s">
        <v>150</v>
      </c>
      <c r="J9" s="409" t="s">
        <v>151</v>
      </c>
      <c r="K9" s="410" t="s">
        <v>4</v>
      </c>
      <c r="M9" s="247" t="s">
        <v>40</v>
      </c>
      <c r="N9" s="245" t="s">
        <v>152</v>
      </c>
      <c r="O9" s="245" t="s">
        <v>153</v>
      </c>
      <c r="P9" s="245" t="s">
        <v>154</v>
      </c>
      <c r="Q9" s="248" t="s">
        <v>4</v>
      </c>
      <c r="S9" s="244" t="s">
        <v>40</v>
      </c>
      <c r="T9" s="245" t="s">
        <v>155</v>
      </c>
      <c r="U9" s="245" t="s">
        <v>156</v>
      </c>
      <c r="V9" s="245" t="s">
        <v>157</v>
      </c>
      <c r="W9" s="246" t="s">
        <v>4</v>
      </c>
    </row>
    <row r="10" spans="1:38" ht="48.75" thickBot="1" x14ac:dyDescent="0.3">
      <c r="A10" s="54" t="s">
        <v>76</v>
      </c>
      <c r="B10" s="173">
        <v>0</v>
      </c>
      <c r="C10" s="173">
        <v>0</v>
      </c>
      <c r="D10" s="173">
        <v>1</v>
      </c>
      <c r="E10" s="55">
        <f t="shared" ref="E10:E43" si="0">SUM(B10:D10)</f>
        <v>1</v>
      </c>
      <c r="F10" s="218"/>
      <c r="G10" s="269" t="s">
        <v>76</v>
      </c>
      <c r="H10" s="270">
        <v>2</v>
      </c>
      <c r="I10" s="270">
        <v>0</v>
      </c>
      <c r="J10" s="270">
        <v>0</v>
      </c>
      <c r="K10" s="271">
        <f t="shared" ref="K10:K43" si="1">SUM(H10:J10)</f>
        <v>2</v>
      </c>
      <c r="L10"/>
      <c r="M10" s="269" t="s">
        <v>76</v>
      </c>
      <c r="N10" s="270"/>
      <c r="O10" s="270"/>
      <c r="P10" s="270"/>
      <c r="Q10" s="271">
        <f t="shared" ref="Q10:Q43" si="2">SUM(N10:P10)</f>
        <v>0</v>
      </c>
      <c r="S10" s="269" t="s">
        <v>76</v>
      </c>
      <c r="T10" s="270"/>
      <c r="U10" s="270"/>
      <c r="V10" s="270"/>
      <c r="W10" s="271">
        <f t="shared" ref="W10:W43" si="3">SUM(T10:V10)</f>
        <v>0</v>
      </c>
      <c r="Y10" s="330" t="s">
        <v>337</v>
      </c>
      <c r="Z10" s="331" t="s">
        <v>1</v>
      </c>
      <c r="AA10" s="331" t="s">
        <v>2</v>
      </c>
      <c r="AB10" s="331" t="s">
        <v>3</v>
      </c>
      <c r="AC10" s="331" t="s">
        <v>149</v>
      </c>
      <c r="AD10" s="331" t="s">
        <v>150</v>
      </c>
      <c r="AE10" s="331" t="s">
        <v>151</v>
      </c>
      <c r="AF10" s="331" t="s">
        <v>152</v>
      </c>
      <c r="AG10" s="331" t="s">
        <v>153</v>
      </c>
      <c r="AH10" s="331" t="s">
        <v>154</v>
      </c>
      <c r="AI10" s="331" t="s">
        <v>155</v>
      </c>
      <c r="AJ10" s="331" t="s">
        <v>156</v>
      </c>
      <c r="AK10" s="331" t="s">
        <v>157</v>
      </c>
      <c r="AL10" s="331" t="s">
        <v>4</v>
      </c>
    </row>
    <row r="11" spans="1:38" ht="15.75" thickBot="1" x14ac:dyDescent="0.3">
      <c r="A11" s="54" t="s">
        <v>282</v>
      </c>
      <c r="B11" s="173">
        <v>29</v>
      </c>
      <c r="C11" s="173">
        <v>30</v>
      </c>
      <c r="D11" s="173">
        <v>30</v>
      </c>
      <c r="E11" s="55">
        <f t="shared" si="0"/>
        <v>89</v>
      </c>
      <c r="F11" s="218"/>
      <c r="G11" s="54" t="s">
        <v>282</v>
      </c>
      <c r="H11" s="173">
        <v>20</v>
      </c>
      <c r="I11" s="173">
        <v>22</v>
      </c>
      <c r="J11" s="173">
        <v>19</v>
      </c>
      <c r="K11" s="55">
        <f t="shared" si="1"/>
        <v>61</v>
      </c>
      <c r="L11"/>
      <c r="M11" s="54" t="s">
        <v>282</v>
      </c>
      <c r="N11" s="173"/>
      <c r="O11" s="173"/>
      <c r="P11" s="173"/>
      <c r="Q11" s="55">
        <f t="shared" si="2"/>
        <v>0</v>
      </c>
      <c r="S11" s="54" t="s">
        <v>282</v>
      </c>
      <c r="T11" s="173"/>
      <c r="U11" s="173"/>
      <c r="V11" s="173"/>
      <c r="W11" s="55">
        <f t="shared" si="3"/>
        <v>0</v>
      </c>
      <c r="Y11" s="369" t="s">
        <v>338</v>
      </c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1"/>
    </row>
    <row r="12" spans="1:38" ht="22.5" x14ac:dyDescent="0.25">
      <c r="A12" s="54" t="s">
        <v>77</v>
      </c>
      <c r="B12" s="173">
        <v>0</v>
      </c>
      <c r="C12" s="173">
        <v>0</v>
      </c>
      <c r="D12" s="173">
        <v>0</v>
      </c>
      <c r="E12" s="55">
        <f t="shared" si="0"/>
        <v>0</v>
      </c>
      <c r="F12" s="218"/>
      <c r="G12" s="54" t="s">
        <v>77</v>
      </c>
      <c r="H12" s="173">
        <v>0</v>
      </c>
      <c r="I12" s="173">
        <v>1</v>
      </c>
      <c r="J12" s="173">
        <v>0</v>
      </c>
      <c r="K12" s="55">
        <f t="shared" si="1"/>
        <v>1</v>
      </c>
      <c r="L12"/>
      <c r="M12" s="54" t="s">
        <v>77</v>
      </c>
      <c r="N12" s="173"/>
      <c r="O12" s="173"/>
      <c r="P12" s="173"/>
      <c r="Q12" s="55">
        <f t="shared" si="2"/>
        <v>0</v>
      </c>
      <c r="S12" s="54" t="s">
        <v>77</v>
      </c>
      <c r="T12" s="173"/>
      <c r="U12" s="173"/>
      <c r="V12" s="173"/>
      <c r="W12" s="55">
        <f t="shared" si="3"/>
        <v>0</v>
      </c>
      <c r="Y12" s="343" t="s">
        <v>339</v>
      </c>
      <c r="Z12" s="344">
        <v>0</v>
      </c>
      <c r="AA12" s="344">
        <v>0</v>
      </c>
      <c r="AB12" s="344">
        <v>0</v>
      </c>
      <c r="AC12" s="345"/>
      <c r="AD12" s="345"/>
      <c r="AE12" s="345"/>
      <c r="AF12" s="345"/>
      <c r="AG12" s="345"/>
      <c r="AH12" s="345"/>
      <c r="AI12" s="345"/>
      <c r="AJ12" s="345"/>
      <c r="AK12" s="345"/>
      <c r="AL12" s="346"/>
    </row>
    <row r="13" spans="1:38" ht="22.5" x14ac:dyDescent="0.25">
      <c r="A13" s="54" t="s">
        <v>78</v>
      </c>
      <c r="B13" s="173">
        <v>0</v>
      </c>
      <c r="C13" s="173">
        <v>0</v>
      </c>
      <c r="D13" s="173">
        <v>0</v>
      </c>
      <c r="E13" s="55">
        <f t="shared" si="0"/>
        <v>0</v>
      </c>
      <c r="F13" s="218"/>
      <c r="G13" s="54" t="s">
        <v>78</v>
      </c>
      <c r="H13" s="173">
        <v>0</v>
      </c>
      <c r="I13" s="173">
        <v>0</v>
      </c>
      <c r="J13" s="173">
        <v>0</v>
      </c>
      <c r="K13" s="55">
        <f t="shared" si="1"/>
        <v>0</v>
      </c>
      <c r="L13"/>
      <c r="M13" s="54" t="s">
        <v>78</v>
      </c>
      <c r="N13" s="173"/>
      <c r="O13" s="173"/>
      <c r="P13" s="173"/>
      <c r="Q13" s="55">
        <f t="shared" si="2"/>
        <v>0</v>
      </c>
      <c r="S13" s="54" t="s">
        <v>78</v>
      </c>
      <c r="T13" s="173"/>
      <c r="U13" s="173"/>
      <c r="V13" s="173"/>
      <c r="W13" s="55">
        <f t="shared" si="3"/>
        <v>0</v>
      </c>
      <c r="Y13" s="347" t="s">
        <v>340</v>
      </c>
      <c r="Z13" s="341">
        <v>0</v>
      </c>
      <c r="AA13" s="341">
        <v>0</v>
      </c>
      <c r="AB13" s="341">
        <v>0</v>
      </c>
      <c r="AC13" s="341"/>
      <c r="AD13" s="342"/>
      <c r="AE13" s="341"/>
      <c r="AF13" s="342"/>
      <c r="AG13" s="342"/>
      <c r="AH13" s="342"/>
      <c r="AI13" s="342"/>
      <c r="AJ13" s="342"/>
      <c r="AK13" s="342"/>
      <c r="AL13" s="348"/>
    </row>
    <row r="14" spans="1:38" ht="22.5" x14ac:dyDescent="0.25">
      <c r="A14" s="54" t="s">
        <v>207</v>
      </c>
      <c r="B14" s="173">
        <v>10</v>
      </c>
      <c r="C14" s="173">
        <v>20</v>
      </c>
      <c r="D14" s="173">
        <v>25</v>
      </c>
      <c r="E14" s="55">
        <f t="shared" si="0"/>
        <v>55</v>
      </c>
      <c r="F14" s="218"/>
      <c r="G14" s="54" t="s">
        <v>207</v>
      </c>
      <c r="H14" s="173">
        <v>12</v>
      </c>
      <c r="I14" s="173">
        <v>22</v>
      </c>
      <c r="J14" s="173">
        <v>28</v>
      </c>
      <c r="K14" s="55">
        <f t="shared" si="1"/>
        <v>62</v>
      </c>
      <c r="L14"/>
      <c r="M14" s="54" t="s">
        <v>207</v>
      </c>
      <c r="N14" s="173"/>
      <c r="O14" s="173"/>
      <c r="P14" s="173"/>
      <c r="Q14" s="55">
        <f t="shared" si="2"/>
        <v>0</v>
      </c>
      <c r="S14" s="54" t="s">
        <v>207</v>
      </c>
      <c r="T14" s="173"/>
      <c r="U14" s="173"/>
      <c r="V14" s="173"/>
      <c r="W14" s="55">
        <f t="shared" si="3"/>
        <v>0</v>
      </c>
      <c r="Y14" s="347" t="s">
        <v>341</v>
      </c>
      <c r="Z14" s="341">
        <v>0</v>
      </c>
      <c r="AA14" s="341">
        <v>0</v>
      </c>
      <c r="AB14" s="341">
        <v>0</v>
      </c>
      <c r="AC14" s="342"/>
      <c r="AD14" s="342"/>
      <c r="AE14" s="342"/>
      <c r="AF14" s="342"/>
      <c r="AG14" s="342"/>
      <c r="AH14" s="342"/>
      <c r="AI14" s="342"/>
      <c r="AJ14" s="342"/>
      <c r="AK14" s="342"/>
      <c r="AL14" s="348"/>
    </row>
    <row r="15" spans="1:38" ht="22.5" x14ac:dyDescent="0.25">
      <c r="A15" s="54" t="s">
        <v>248</v>
      </c>
      <c r="B15" s="173">
        <v>4</v>
      </c>
      <c r="C15" s="173">
        <v>4</v>
      </c>
      <c r="D15" s="173">
        <v>1</v>
      </c>
      <c r="E15" s="55">
        <f t="shared" si="0"/>
        <v>9</v>
      </c>
      <c r="F15" s="218"/>
      <c r="G15" s="54" t="s">
        <v>248</v>
      </c>
      <c r="H15" s="173">
        <v>3</v>
      </c>
      <c r="I15" s="173">
        <v>6</v>
      </c>
      <c r="J15" s="173">
        <v>5</v>
      </c>
      <c r="K15" s="55">
        <f t="shared" si="1"/>
        <v>14</v>
      </c>
      <c r="L15"/>
      <c r="M15" s="54" t="s">
        <v>248</v>
      </c>
      <c r="N15" s="173"/>
      <c r="O15" s="173"/>
      <c r="P15" s="173"/>
      <c r="Q15" s="55">
        <f t="shared" si="2"/>
        <v>0</v>
      </c>
      <c r="S15" s="54" t="s">
        <v>248</v>
      </c>
      <c r="T15" s="173"/>
      <c r="U15" s="173"/>
      <c r="V15" s="173"/>
      <c r="W15" s="55">
        <f t="shared" si="3"/>
        <v>0</v>
      </c>
      <c r="Y15" s="347" t="s">
        <v>342</v>
      </c>
      <c r="Z15" s="341">
        <v>0</v>
      </c>
      <c r="AA15" s="341">
        <v>0</v>
      </c>
      <c r="AB15" s="341">
        <v>0</v>
      </c>
      <c r="AC15" s="342"/>
      <c r="AD15" s="342"/>
      <c r="AE15" s="342"/>
      <c r="AF15" s="342"/>
      <c r="AG15" s="342"/>
      <c r="AH15" s="342"/>
      <c r="AI15" s="342"/>
      <c r="AJ15" s="342"/>
      <c r="AK15" s="342"/>
      <c r="AL15" s="348"/>
    </row>
    <row r="16" spans="1:38" ht="33.75" x14ac:dyDescent="0.25">
      <c r="A16" s="54" t="s">
        <v>308</v>
      </c>
      <c r="B16" s="173">
        <v>1</v>
      </c>
      <c r="C16" s="173">
        <v>0</v>
      </c>
      <c r="D16" s="173">
        <v>0</v>
      </c>
      <c r="E16" s="55">
        <f t="shared" si="0"/>
        <v>1</v>
      </c>
      <c r="F16" s="218"/>
      <c r="G16" s="54" t="s">
        <v>308</v>
      </c>
      <c r="H16" s="173">
        <v>0</v>
      </c>
      <c r="I16" s="173">
        <v>0</v>
      </c>
      <c r="J16" s="173">
        <v>0</v>
      </c>
      <c r="K16" s="55">
        <f t="shared" si="1"/>
        <v>0</v>
      </c>
      <c r="L16"/>
      <c r="M16" s="54" t="s">
        <v>308</v>
      </c>
      <c r="N16" s="173"/>
      <c r="O16" s="173"/>
      <c r="P16" s="173"/>
      <c r="Q16" s="55">
        <f t="shared" si="2"/>
        <v>0</v>
      </c>
      <c r="S16" s="54" t="s">
        <v>308</v>
      </c>
      <c r="T16" s="173"/>
      <c r="U16" s="173"/>
      <c r="V16" s="173"/>
      <c r="W16" s="55">
        <f t="shared" si="3"/>
        <v>0</v>
      </c>
      <c r="Y16" s="347" t="s">
        <v>343</v>
      </c>
      <c r="Z16" s="341">
        <v>6</v>
      </c>
      <c r="AA16" s="341">
        <v>8</v>
      </c>
      <c r="AB16" s="341">
        <v>15</v>
      </c>
      <c r="AC16" s="341"/>
      <c r="AD16" s="341"/>
      <c r="AE16" s="341"/>
      <c r="AF16" s="341"/>
      <c r="AG16" s="341"/>
      <c r="AH16" s="341"/>
      <c r="AI16" s="341"/>
      <c r="AJ16" s="341"/>
      <c r="AK16" s="341"/>
      <c r="AL16" s="348"/>
    </row>
    <row r="17" spans="1:38" ht="22.5" x14ac:dyDescent="0.25">
      <c r="A17" s="54" t="s">
        <v>279</v>
      </c>
      <c r="B17" s="173">
        <v>0</v>
      </c>
      <c r="C17" s="173">
        <v>0</v>
      </c>
      <c r="D17" s="173">
        <v>0</v>
      </c>
      <c r="E17" s="55">
        <f t="shared" si="0"/>
        <v>0</v>
      </c>
      <c r="F17" s="218"/>
      <c r="G17" s="54" t="s">
        <v>279</v>
      </c>
      <c r="H17" s="173">
        <v>0</v>
      </c>
      <c r="I17" s="173">
        <v>0</v>
      </c>
      <c r="J17" s="173">
        <v>0</v>
      </c>
      <c r="K17" s="55">
        <f t="shared" si="1"/>
        <v>0</v>
      </c>
      <c r="L17"/>
      <c r="M17" s="54" t="s">
        <v>279</v>
      </c>
      <c r="N17" s="173"/>
      <c r="O17" s="173"/>
      <c r="P17" s="173"/>
      <c r="Q17" s="55">
        <f t="shared" si="2"/>
        <v>0</v>
      </c>
      <c r="S17" s="54" t="s">
        <v>279</v>
      </c>
      <c r="T17" s="173"/>
      <c r="U17" s="173"/>
      <c r="V17" s="173"/>
      <c r="W17" s="55">
        <f t="shared" si="3"/>
        <v>0</v>
      </c>
      <c r="Y17" s="347" t="s">
        <v>344</v>
      </c>
      <c r="Z17" s="341">
        <v>2</v>
      </c>
      <c r="AA17" s="341">
        <v>2</v>
      </c>
      <c r="AB17" s="341">
        <v>1</v>
      </c>
      <c r="AC17" s="341"/>
      <c r="AD17" s="341"/>
      <c r="AE17" s="341"/>
      <c r="AF17" s="342"/>
      <c r="AG17" s="341"/>
      <c r="AH17" s="341"/>
      <c r="AI17" s="342"/>
      <c r="AJ17" s="341"/>
      <c r="AK17" s="341"/>
      <c r="AL17" s="348"/>
    </row>
    <row r="18" spans="1:38" ht="22.5" x14ac:dyDescent="0.25">
      <c r="A18" s="54" t="s">
        <v>280</v>
      </c>
      <c r="B18" s="173">
        <v>5</v>
      </c>
      <c r="C18" s="173">
        <v>2</v>
      </c>
      <c r="D18" s="173">
        <v>3</v>
      </c>
      <c r="E18" s="55">
        <f t="shared" si="0"/>
        <v>10</v>
      </c>
      <c r="F18" s="218"/>
      <c r="G18" s="54" t="s">
        <v>280</v>
      </c>
      <c r="H18" s="173">
        <v>6</v>
      </c>
      <c r="I18" s="173">
        <v>5</v>
      </c>
      <c r="J18" s="173">
        <v>4</v>
      </c>
      <c r="K18" s="55">
        <f t="shared" si="1"/>
        <v>15</v>
      </c>
      <c r="L18"/>
      <c r="M18" s="54" t="s">
        <v>280</v>
      </c>
      <c r="N18" s="173"/>
      <c r="O18" s="173"/>
      <c r="P18" s="173"/>
      <c r="Q18" s="55">
        <f t="shared" si="2"/>
        <v>0</v>
      </c>
      <c r="S18" s="54" t="s">
        <v>280</v>
      </c>
      <c r="T18" s="173"/>
      <c r="U18" s="173"/>
      <c r="V18" s="173"/>
      <c r="W18" s="55">
        <f t="shared" si="3"/>
        <v>0</v>
      </c>
      <c r="Y18" s="347" t="s">
        <v>345</v>
      </c>
      <c r="Z18" s="341">
        <v>2</v>
      </c>
      <c r="AA18" s="341">
        <v>2</v>
      </c>
      <c r="AB18" s="341">
        <v>2</v>
      </c>
      <c r="AC18" s="341"/>
      <c r="AD18" s="341"/>
      <c r="AE18" s="341"/>
      <c r="AF18" s="341"/>
      <c r="AG18" s="341"/>
      <c r="AH18" s="341"/>
      <c r="AI18" s="341"/>
      <c r="AJ18" s="341"/>
      <c r="AK18" s="341"/>
      <c r="AL18" s="348"/>
    </row>
    <row r="19" spans="1:38" ht="22.5" x14ac:dyDescent="0.25">
      <c r="A19" s="54" t="s">
        <v>278</v>
      </c>
      <c r="B19" s="173">
        <v>0</v>
      </c>
      <c r="C19" s="173">
        <v>0</v>
      </c>
      <c r="D19" s="173">
        <v>0</v>
      </c>
      <c r="E19" s="55">
        <f t="shared" si="0"/>
        <v>0</v>
      </c>
      <c r="F19" s="218"/>
      <c r="G19" s="54" t="s">
        <v>278</v>
      </c>
      <c r="H19" s="173">
        <v>0</v>
      </c>
      <c r="I19" s="173">
        <v>0</v>
      </c>
      <c r="J19" s="173">
        <v>0</v>
      </c>
      <c r="K19" s="55">
        <f t="shared" si="1"/>
        <v>0</v>
      </c>
      <c r="L19"/>
      <c r="M19" s="54" t="s">
        <v>278</v>
      </c>
      <c r="N19" s="173"/>
      <c r="O19" s="173"/>
      <c r="P19" s="173"/>
      <c r="Q19" s="55">
        <f t="shared" si="2"/>
        <v>0</v>
      </c>
      <c r="S19" s="54" t="s">
        <v>278</v>
      </c>
      <c r="T19" s="173"/>
      <c r="U19" s="173"/>
      <c r="V19" s="173"/>
      <c r="W19" s="55">
        <f t="shared" si="3"/>
        <v>0</v>
      </c>
      <c r="Y19" s="347" t="s">
        <v>346</v>
      </c>
      <c r="Z19" s="341">
        <v>3</v>
      </c>
      <c r="AA19" s="341">
        <v>7</v>
      </c>
      <c r="AB19" s="341">
        <v>29</v>
      </c>
      <c r="AC19" s="342"/>
      <c r="AD19" s="341"/>
      <c r="AE19" s="341"/>
      <c r="AF19" s="341"/>
      <c r="AG19" s="341"/>
      <c r="AH19" s="341"/>
      <c r="AI19" s="341"/>
      <c r="AJ19" s="341"/>
      <c r="AK19" s="341"/>
      <c r="AL19" s="348"/>
    </row>
    <row r="20" spans="1:38" ht="15.75" thickBot="1" x14ac:dyDescent="0.3">
      <c r="A20" s="54" t="s">
        <v>284</v>
      </c>
      <c r="B20" s="173">
        <v>4</v>
      </c>
      <c r="C20" s="173">
        <v>3</v>
      </c>
      <c r="D20" s="173">
        <v>4</v>
      </c>
      <c r="E20" s="55">
        <f t="shared" si="0"/>
        <v>11</v>
      </c>
      <c r="F20" s="218"/>
      <c r="G20" s="54" t="s">
        <v>284</v>
      </c>
      <c r="H20" s="173">
        <v>3</v>
      </c>
      <c r="I20" s="173">
        <v>3</v>
      </c>
      <c r="J20" s="173">
        <v>4</v>
      </c>
      <c r="K20" s="55">
        <f t="shared" si="1"/>
        <v>10</v>
      </c>
      <c r="L20"/>
      <c r="M20" s="54" t="s">
        <v>284</v>
      </c>
      <c r="N20" s="173"/>
      <c r="O20" s="173"/>
      <c r="P20" s="173"/>
      <c r="Q20" s="55">
        <f t="shared" si="2"/>
        <v>0</v>
      </c>
      <c r="S20" s="54" t="s">
        <v>284</v>
      </c>
      <c r="T20" s="173"/>
      <c r="U20" s="173"/>
      <c r="V20" s="173"/>
      <c r="W20" s="55">
        <f t="shared" si="3"/>
        <v>0</v>
      </c>
      <c r="Y20" s="349" t="s">
        <v>4</v>
      </c>
      <c r="Z20" s="350">
        <v>13</v>
      </c>
      <c r="AA20" s="350">
        <v>19</v>
      </c>
      <c r="AB20" s="350">
        <v>47</v>
      </c>
      <c r="AC20" s="350"/>
      <c r="AD20" s="350"/>
      <c r="AE20" s="350"/>
      <c r="AF20" s="350"/>
      <c r="AG20" s="350"/>
      <c r="AH20" s="350"/>
      <c r="AI20" s="350"/>
      <c r="AJ20" s="350"/>
      <c r="AK20" s="350"/>
      <c r="AL20" s="351"/>
    </row>
    <row r="21" spans="1:38" x14ac:dyDescent="0.25">
      <c r="A21" s="54" t="s">
        <v>79</v>
      </c>
      <c r="B21" s="173">
        <v>0</v>
      </c>
      <c r="C21" s="173">
        <v>0</v>
      </c>
      <c r="D21" s="173">
        <v>0</v>
      </c>
      <c r="E21" s="55">
        <f t="shared" si="0"/>
        <v>0</v>
      </c>
      <c r="F21" s="218"/>
      <c r="G21" s="54" t="s">
        <v>79</v>
      </c>
      <c r="H21" s="173">
        <v>0</v>
      </c>
      <c r="I21" s="173">
        <v>0</v>
      </c>
      <c r="J21" s="173">
        <v>0</v>
      </c>
      <c r="K21" s="55">
        <f t="shared" si="1"/>
        <v>0</v>
      </c>
      <c r="L21"/>
      <c r="M21" s="54" t="s">
        <v>79</v>
      </c>
      <c r="N21" s="173"/>
      <c r="O21" s="173"/>
      <c r="P21" s="173"/>
      <c r="Q21" s="55">
        <f t="shared" si="2"/>
        <v>0</v>
      </c>
      <c r="S21" s="54" t="s">
        <v>79</v>
      </c>
      <c r="T21" s="173"/>
      <c r="U21" s="173"/>
      <c r="V21" s="173"/>
      <c r="W21" s="55">
        <f t="shared" si="3"/>
        <v>0</v>
      </c>
    </row>
    <row r="22" spans="1:38" x14ac:dyDescent="0.25">
      <c r="A22" s="54" t="s">
        <v>245</v>
      </c>
      <c r="B22" s="173">
        <v>0</v>
      </c>
      <c r="C22" s="173">
        <v>0</v>
      </c>
      <c r="D22" s="173">
        <v>0</v>
      </c>
      <c r="E22" s="55">
        <f t="shared" si="0"/>
        <v>0</v>
      </c>
      <c r="F22" s="218"/>
      <c r="G22" s="54" t="s">
        <v>245</v>
      </c>
      <c r="H22" s="173">
        <v>0</v>
      </c>
      <c r="I22" s="173">
        <v>0</v>
      </c>
      <c r="J22" s="173">
        <v>0</v>
      </c>
      <c r="K22" s="55">
        <f t="shared" si="1"/>
        <v>0</v>
      </c>
      <c r="L22"/>
      <c r="M22" s="54" t="s">
        <v>245</v>
      </c>
      <c r="N22" s="173"/>
      <c r="O22" s="173"/>
      <c r="P22" s="173"/>
      <c r="Q22" s="55">
        <f t="shared" si="2"/>
        <v>0</v>
      </c>
      <c r="S22" s="54" t="s">
        <v>245</v>
      </c>
      <c r="T22" s="173"/>
      <c r="U22" s="173"/>
      <c r="V22" s="173"/>
      <c r="W22" s="55">
        <f t="shared" si="3"/>
        <v>0</v>
      </c>
    </row>
    <row r="23" spans="1:38" x14ac:dyDescent="0.25">
      <c r="A23" s="54" t="s">
        <v>246</v>
      </c>
      <c r="B23" s="173">
        <v>0</v>
      </c>
      <c r="C23" s="173">
        <v>0</v>
      </c>
      <c r="D23" s="173">
        <v>0</v>
      </c>
      <c r="E23" s="55">
        <f t="shared" si="0"/>
        <v>0</v>
      </c>
      <c r="F23" s="218"/>
      <c r="G23" s="54" t="s">
        <v>246</v>
      </c>
      <c r="H23" s="173">
        <v>0</v>
      </c>
      <c r="I23" s="173">
        <v>0</v>
      </c>
      <c r="J23" s="173">
        <v>0</v>
      </c>
      <c r="K23" s="55">
        <f t="shared" si="1"/>
        <v>0</v>
      </c>
      <c r="L23"/>
      <c r="M23" s="54" t="s">
        <v>246</v>
      </c>
      <c r="N23" s="173"/>
      <c r="O23" s="173"/>
      <c r="P23" s="173"/>
      <c r="Q23" s="55">
        <f t="shared" si="2"/>
        <v>0</v>
      </c>
      <c r="S23" s="54" t="s">
        <v>246</v>
      </c>
      <c r="T23" s="173"/>
      <c r="U23" s="173"/>
      <c r="V23" s="173"/>
      <c r="W23" s="55">
        <f t="shared" si="3"/>
        <v>0</v>
      </c>
    </row>
    <row r="24" spans="1:38" x14ac:dyDescent="0.25">
      <c r="A24" s="54" t="s">
        <v>80</v>
      </c>
      <c r="B24" s="173">
        <v>0</v>
      </c>
      <c r="C24" s="173">
        <v>0</v>
      </c>
      <c r="D24" s="173">
        <v>1</v>
      </c>
      <c r="E24" s="55">
        <f t="shared" si="0"/>
        <v>1</v>
      </c>
      <c r="F24" s="218"/>
      <c r="G24" s="54" t="s">
        <v>80</v>
      </c>
      <c r="H24" s="173">
        <v>0</v>
      </c>
      <c r="I24" s="173">
        <v>0</v>
      </c>
      <c r="J24" s="173">
        <v>0</v>
      </c>
      <c r="K24" s="55">
        <f t="shared" si="1"/>
        <v>0</v>
      </c>
      <c r="L24"/>
      <c r="M24" s="54" t="s">
        <v>80</v>
      </c>
      <c r="N24" s="173"/>
      <c r="O24" s="173"/>
      <c r="P24" s="173"/>
      <c r="Q24" s="55">
        <f t="shared" si="2"/>
        <v>0</v>
      </c>
      <c r="S24" s="54" t="s">
        <v>80</v>
      </c>
      <c r="T24" s="173"/>
      <c r="U24" s="173"/>
      <c r="V24" s="173"/>
      <c r="W24" s="55">
        <f t="shared" si="3"/>
        <v>0</v>
      </c>
    </row>
    <row r="25" spans="1:38" x14ac:dyDescent="0.25">
      <c r="A25" s="54" t="s">
        <v>206</v>
      </c>
      <c r="B25" s="173">
        <v>0</v>
      </c>
      <c r="C25" s="173">
        <v>0</v>
      </c>
      <c r="D25" s="173">
        <v>0</v>
      </c>
      <c r="E25" s="55">
        <f t="shared" si="0"/>
        <v>0</v>
      </c>
      <c r="F25" s="218"/>
      <c r="G25" s="54" t="s">
        <v>206</v>
      </c>
      <c r="H25" s="173">
        <v>0</v>
      </c>
      <c r="I25" s="173">
        <v>0</v>
      </c>
      <c r="J25" s="173">
        <v>0</v>
      </c>
      <c r="K25" s="55">
        <f t="shared" si="1"/>
        <v>0</v>
      </c>
      <c r="L25"/>
      <c r="M25" s="54" t="s">
        <v>206</v>
      </c>
      <c r="N25" s="173"/>
      <c r="O25" s="173"/>
      <c r="P25" s="173"/>
      <c r="Q25" s="55">
        <f t="shared" si="2"/>
        <v>0</v>
      </c>
      <c r="S25" s="54" t="s">
        <v>206</v>
      </c>
      <c r="T25" s="173"/>
      <c r="U25" s="173"/>
      <c r="V25" s="173"/>
      <c r="W25" s="55">
        <f t="shared" si="3"/>
        <v>0</v>
      </c>
    </row>
    <row r="26" spans="1:38" x14ac:dyDescent="0.25">
      <c r="A26" s="54" t="s">
        <v>241</v>
      </c>
      <c r="B26" s="173">
        <v>0</v>
      </c>
      <c r="C26" s="173">
        <v>0</v>
      </c>
      <c r="D26" s="173">
        <v>0</v>
      </c>
      <c r="E26" s="55">
        <f t="shared" si="0"/>
        <v>0</v>
      </c>
      <c r="F26" s="218"/>
      <c r="G26" s="54" t="s">
        <v>241</v>
      </c>
      <c r="H26" s="173">
        <v>0</v>
      </c>
      <c r="I26" s="173">
        <v>0</v>
      </c>
      <c r="J26" s="173">
        <v>0</v>
      </c>
      <c r="K26" s="55">
        <f t="shared" si="1"/>
        <v>0</v>
      </c>
      <c r="L26"/>
      <c r="M26" s="54" t="s">
        <v>241</v>
      </c>
      <c r="N26" s="173"/>
      <c r="O26" s="173"/>
      <c r="P26" s="173"/>
      <c r="Q26" s="55">
        <f t="shared" si="2"/>
        <v>0</v>
      </c>
      <c r="S26" s="54" t="s">
        <v>241</v>
      </c>
      <c r="T26" s="173"/>
      <c r="U26" s="173"/>
      <c r="V26" s="173"/>
      <c r="W26" s="55">
        <f t="shared" si="3"/>
        <v>0</v>
      </c>
    </row>
    <row r="27" spans="1:38" x14ac:dyDescent="0.25">
      <c r="A27" s="54" t="s">
        <v>247</v>
      </c>
      <c r="B27" s="173">
        <v>0</v>
      </c>
      <c r="C27" s="173">
        <v>0</v>
      </c>
      <c r="D27" s="173">
        <v>0</v>
      </c>
      <c r="E27" s="55">
        <f t="shared" si="0"/>
        <v>0</v>
      </c>
      <c r="F27" s="218"/>
      <c r="G27" s="54" t="s">
        <v>247</v>
      </c>
      <c r="H27" s="173">
        <v>0</v>
      </c>
      <c r="I27" s="173">
        <v>0</v>
      </c>
      <c r="J27" s="173">
        <v>0</v>
      </c>
      <c r="K27" s="55">
        <f t="shared" si="1"/>
        <v>0</v>
      </c>
      <c r="L27"/>
      <c r="M27" s="54" t="s">
        <v>247</v>
      </c>
      <c r="N27" s="173"/>
      <c r="O27" s="173"/>
      <c r="P27" s="173"/>
      <c r="Q27" s="55">
        <f t="shared" si="2"/>
        <v>0</v>
      </c>
      <c r="S27" s="54" t="s">
        <v>247</v>
      </c>
      <c r="T27" s="173"/>
      <c r="U27" s="173"/>
      <c r="V27" s="173"/>
      <c r="W27" s="55">
        <f t="shared" si="3"/>
        <v>0</v>
      </c>
    </row>
    <row r="28" spans="1:38" x14ac:dyDescent="0.25">
      <c r="A28" s="56" t="s">
        <v>283</v>
      </c>
      <c r="B28" s="173">
        <v>5</v>
      </c>
      <c r="C28" s="173">
        <v>3</v>
      </c>
      <c r="D28" s="173">
        <v>2</v>
      </c>
      <c r="E28" s="55">
        <f t="shared" si="0"/>
        <v>10</v>
      </c>
      <c r="F28" s="218"/>
      <c r="G28" s="56" t="s">
        <v>283</v>
      </c>
      <c r="H28" s="173">
        <v>2</v>
      </c>
      <c r="I28" s="173">
        <v>2</v>
      </c>
      <c r="J28" s="173">
        <v>2</v>
      </c>
      <c r="K28" s="55">
        <f t="shared" si="1"/>
        <v>6</v>
      </c>
      <c r="L28"/>
      <c r="M28" s="56" t="s">
        <v>283</v>
      </c>
      <c r="N28" s="173"/>
      <c r="O28" s="173"/>
      <c r="P28" s="173"/>
      <c r="Q28" s="55">
        <f t="shared" si="2"/>
        <v>0</v>
      </c>
      <c r="S28" s="56" t="s">
        <v>283</v>
      </c>
      <c r="T28" s="173"/>
      <c r="U28" s="173"/>
      <c r="V28" s="173"/>
      <c r="W28" s="55">
        <f t="shared" si="3"/>
        <v>0</v>
      </c>
    </row>
    <row r="29" spans="1:38" x14ac:dyDescent="0.25">
      <c r="A29" s="56" t="s">
        <v>242</v>
      </c>
      <c r="B29" s="173">
        <v>0</v>
      </c>
      <c r="C29" s="173">
        <v>0</v>
      </c>
      <c r="D29" s="173">
        <v>0</v>
      </c>
      <c r="E29" s="55">
        <f t="shared" si="0"/>
        <v>0</v>
      </c>
      <c r="F29" s="218"/>
      <c r="G29" s="56" t="s">
        <v>242</v>
      </c>
      <c r="H29" s="173">
        <v>0</v>
      </c>
      <c r="I29" s="173">
        <v>0</v>
      </c>
      <c r="J29" s="173">
        <v>1</v>
      </c>
      <c r="K29" s="55">
        <f t="shared" si="1"/>
        <v>1</v>
      </c>
      <c r="L29"/>
      <c r="M29" s="56" t="s">
        <v>242</v>
      </c>
      <c r="N29" s="173"/>
      <c r="O29" s="173"/>
      <c r="P29" s="173"/>
      <c r="Q29" s="55">
        <f t="shared" si="2"/>
        <v>0</v>
      </c>
      <c r="S29" s="56" t="s">
        <v>242</v>
      </c>
      <c r="T29" s="173"/>
      <c r="U29" s="173"/>
      <c r="V29" s="173"/>
      <c r="W29" s="55">
        <f t="shared" si="3"/>
        <v>0</v>
      </c>
    </row>
    <row r="30" spans="1:38" x14ac:dyDescent="0.25">
      <c r="A30" s="56" t="s">
        <v>116</v>
      </c>
      <c r="B30" s="173">
        <v>0</v>
      </c>
      <c r="C30" s="173">
        <v>0</v>
      </c>
      <c r="D30" s="173">
        <v>0</v>
      </c>
      <c r="E30" s="55">
        <f t="shared" si="0"/>
        <v>0</v>
      </c>
      <c r="F30" s="218"/>
      <c r="G30" s="56" t="s">
        <v>116</v>
      </c>
      <c r="H30" s="173">
        <v>0</v>
      </c>
      <c r="I30" s="173">
        <v>0</v>
      </c>
      <c r="J30" s="173">
        <v>0</v>
      </c>
      <c r="K30" s="55">
        <f t="shared" si="1"/>
        <v>0</v>
      </c>
      <c r="L30"/>
      <c r="M30" s="56" t="s">
        <v>116</v>
      </c>
      <c r="N30" s="173"/>
      <c r="O30" s="173"/>
      <c r="P30" s="173"/>
      <c r="Q30" s="55">
        <f t="shared" si="2"/>
        <v>0</v>
      </c>
      <c r="S30" s="56" t="s">
        <v>116</v>
      </c>
      <c r="T30" s="173"/>
      <c r="U30" s="173"/>
      <c r="V30" s="173"/>
      <c r="W30" s="55">
        <f t="shared" si="3"/>
        <v>0</v>
      </c>
    </row>
    <row r="31" spans="1:38" x14ac:dyDescent="0.25">
      <c r="A31" s="56" t="s">
        <v>139</v>
      </c>
      <c r="B31" s="173">
        <v>0</v>
      </c>
      <c r="C31" s="173">
        <v>0</v>
      </c>
      <c r="D31" s="173">
        <v>0</v>
      </c>
      <c r="E31" s="55">
        <f t="shared" si="0"/>
        <v>0</v>
      </c>
      <c r="F31" s="218"/>
      <c r="G31" s="56" t="s">
        <v>139</v>
      </c>
      <c r="H31" s="173">
        <v>0</v>
      </c>
      <c r="I31" s="173">
        <v>0</v>
      </c>
      <c r="J31" s="173">
        <v>0</v>
      </c>
      <c r="K31" s="55">
        <f t="shared" si="1"/>
        <v>0</v>
      </c>
      <c r="L31"/>
      <c r="M31" s="56" t="s">
        <v>139</v>
      </c>
      <c r="N31" s="173"/>
      <c r="O31" s="173"/>
      <c r="P31" s="173"/>
      <c r="Q31" s="55">
        <f t="shared" si="2"/>
        <v>0</v>
      </c>
      <c r="S31" s="56" t="s">
        <v>139</v>
      </c>
      <c r="T31" s="173"/>
      <c r="U31" s="173"/>
      <c r="V31" s="173"/>
      <c r="W31" s="55">
        <f t="shared" si="3"/>
        <v>0</v>
      </c>
    </row>
    <row r="32" spans="1:38" x14ac:dyDescent="0.25">
      <c r="A32" s="332" t="s">
        <v>81</v>
      </c>
      <c r="B32" s="173">
        <v>13</v>
      </c>
      <c r="C32" s="173">
        <v>19</v>
      </c>
      <c r="D32" s="173">
        <v>47</v>
      </c>
      <c r="E32" s="55">
        <f t="shared" si="0"/>
        <v>79</v>
      </c>
      <c r="F32" s="218"/>
      <c r="G32" s="332" t="s">
        <v>81</v>
      </c>
      <c r="H32" s="173">
        <v>39</v>
      </c>
      <c r="I32" s="173">
        <v>19</v>
      </c>
      <c r="J32" s="173">
        <v>21</v>
      </c>
      <c r="K32" s="55">
        <f t="shared" si="1"/>
        <v>79</v>
      </c>
      <c r="L32"/>
      <c r="M32" s="332" t="s">
        <v>81</v>
      </c>
      <c r="N32" s="173"/>
      <c r="O32" s="173"/>
      <c r="P32" s="173"/>
      <c r="Q32" s="55">
        <f t="shared" si="2"/>
        <v>0</v>
      </c>
      <c r="S32" s="332" t="s">
        <v>81</v>
      </c>
      <c r="T32" s="173"/>
      <c r="U32" s="173"/>
      <c r="V32" s="173"/>
      <c r="W32" s="55">
        <f t="shared" si="3"/>
        <v>0</v>
      </c>
    </row>
    <row r="33" spans="1:23" x14ac:dyDescent="0.25">
      <c r="A33" s="56" t="s">
        <v>82</v>
      </c>
      <c r="B33" s="173">
        <v>0</v>
      </c>
      <c r="C33" s="173">
        <v>0</v>
      </c>
      <c r="D33" s="173">
        <v>0</v>
      </c>
      <c r="E33" s="55">
        <f t="shared" si="0"/>
        <v>0</v>
      </c>
      <c r="F33" s="218"/>
      <c r="G33" s="56" t="s">
        <v>82</v>
      </c>
      <c r="H33" s="173">
        <v>0</v>
      </c>
      <c r="I33" s="173">
        <v>0</v>
      </c>
      <c r="J33" s="173">
        <v>0</v>
      </c>
      <c r="K33" s="55">
        <f t="shared" si="1"/>
        <v>0</v>
      </c>
      <c r="L33"/>
      <c r="M33" s="56" t="s">
        <v>82</v>
      </c>
      <c r="N33" s="173"/>
      <c r="O33" s="173"/>
      <c r="P33" s="173"/>
      <c r="Q33" s="55">
        <f t="shared" si="2"/>
        <v>0</v>
      </c>
      <c r="S33" s="56" t="s">
        <v>82</v>
      </c>
      <c r="T33" s="173"/>
      <c r="U33" s="173"/>
      <c r="V33" s="173"/>
      <c r="W33" s="55">
        <f t="shared" si="3"/>
        <v>0</v>
      </c>
    </row>
    <row r="34" spans="1:23" x14ac:dyDescent="0.25">
      <c r="A34" s="56" t="s">
        <v>229</v>
      </c>
      <c r="B34" s="173">
        <v>0</v>
      </c>
      <c r="C34" s="173">
        <v>0</v>
      </c>
      <c r="D34" s="173">
        <v>0</v>
      </c>
      <c r="E34" s="55">
        <f t="shared" si="0"/>
        <v>0</v>
      </c>
      <c r="F34" s="218"/>
      <c r="G34" s="56" t="s">
        <v>229</v>
      </c>
      <c r="H34" s="173">
        <v>0</v>
      </c>
      <c r="I34" s="173">
        <v>0</v>
      </c>
      <c r="J34" s="173">
        <v>0</v>
      </c>
      <c r="K34" s="55">
        <f t="shared" si="1"/>
        <v>0</v>
      </c>
      <c r="L34"/>
      <c r="M34" s="56" t="s">
        <v>229</v>
      </c>
      <c r="N34" s="173"/>
      <c r="O34" s="173"/>
      <c r="P34" s="173"/>
      <c r="Q34" s="55">
        <f t="shared" si="2"/>
        <v>0</v>
      </c>
      <c r="S34" s="56" t="s">
        <v>229</v>
      </c>
      <c r="T34" s="173"/>
      <c r="U34" s="173"/>
      <c r="V34" s="173"/>
      <c r="W34" s="55">
        <f t="shared" si="3"/>
        <v>0</v>
      </c>
    </row>
    <row r="35" spans="1:23" x14ac:dyDescent="0.25">
      <c r="A35" s="56" t="s">
        <v>55</v>
      </c>
      <c r="B35" s="173">
        <v>0</v>
      </c>
      <c r="C35" s="173">
        <v>0</v>
      </c>
      <c r="D35" s="173">
        <v>0</v>
      </c>
      <c r="E35" s="55">
        <f t="shared" si="0"/>
        <v>0</v>
      </c>
      <c r="F35" s="218"/>
      <c r="G35" s="56" t="s">
        <v>55</v>
      </c>
      <c r="H35" s="173">
        <v>0</v>
      </c>
      <c r="I35" s="173">
        <v>0</v>
      </c>
      <c r="J35" s="173">
        <v>0</v>
      </c>
      <c r="K35" s="55">
        <f t="shared" si="1"/>
        <v>0</v>
      </c>
      <c r="L35"/>
      <c r="M35" s="56" t="s">
        <v>55</v>
      </c>
      <c r="N35" s="173"/>
      <c r="O35" s="173"/>
      <c r="P35" s="173"/>
      <c r="Q35" s="55">
        <f t="shared" si="2"/>
        <v>0</v>
      </c>
      <c r="S35" s="56" t="s">
        <v>55</v>
      </c>
      <c r="T35" s="173"/>
      <c r="U35" s="173"/>
      <c r="V35" s="173"/>
      <c r="W35" s="55">
        <f t="shared" si="3"/>
        <v>0</v>
      </c>
    </row>
    <row r="36" spans="1:23" x14ac:dyDescent="0.25">
      <c r="A36" s="56" t="s">
        <v>83</v>
      </c>
      <c r="B36" s="173">
        <v>1</v>
      </c>
      <c r="C36" s="173">
        <v>0</v>
      </c>
      <c r="D36" s="173">
        <v>0</v>
      </c>
      <c r="E36" s="55">
        <f t="shared" si="0"/>
        <v>1</v>
      </c>
      <c r="F36" s="218"/>
      <c r="G36" s="56" t="s">
        <v>83</v>
      </c>
      <c r="H36" s="173">
        <v>0</v>
      </c>
      <c r="I36" s="173">
        <v>0</v>
      </c>
      <c r="J36" s="173">
        <v>0</v>
      </c>
      <c r="K36" s="55">
        <f t="shared" si="1"/>
        <v>0</v>
      </c>
      <c r="L36"/>
      <c r="M36" s="56" t="s">
        <v>83</v>
      </c>
      <c r="N36" s="173"/>
      <c r="O36" s="173"/>
      <c r="P36" s="173"/>
      <c r="Q36" s="55">
        <f t="shared" si="2"/>
        <v>0</v>
      </c>
      <c r="S36" s="56" t="s">
        <v>83</v>
      </c>
      <c r="T36" s="173"/>
      <c r="U36" s="173"/>
      <c r="V36" s="173"/>
      <c r="W36" s="55">
        <f t="shared" si="3"/>
        <v>0</v>
      </c>
    </row>
    <row r="37" spans="1:23" x14ac:dyDescent="0.25">
      <c r="A37" s="56" t="s">
        <v>281</v>
      </c>
      <c r="B37" s="173">
        <v>85</v>
      </c>
      <c r="C37" s="173">
        <v>58</v>
      </c>
      <c r="D37" s="173">
        <v>65</v>
      </c>
      <c r="E37" s="55">
        <f t="shared" si="0"/>
        <v>208</v>
      </c>
      <c r="F37" s="218"/>
      <c r="G37" s="56" t="s">
        <v>281</v>
      </c>
      <c r="H37" s="173">
        <v>55</v>
      </c>
      <c r="I37" s="173">
        <v>271</v>
      </c>
      <c r="J37" s="173">
        <v>99</v>
      </c>
      <c r="K37" s="55">
        <f t="shared" si="1"/>
        <v>425</v>
      </c>
      <c r="L37"/>
      <c r="M37" s="56" t="s">
        <v>281</v>
      </c>
      <c r="N37" s="173"/>
      <c r="O37" s="173"/>
      <c r="P37" s="173"/>
      <c r="Q37" s="55">
        <f t="shared" si="2"/>
        <v>0</v>
      </c>
      <c r="S37" s="56" t="s">
        <v>281</v>
      </c>
      <c r="T37" s="173"/>
      <c r="U37" s="173"/>
      <c r="V37" s="173"/>
      <c r="W37" s="55">
        <f t="shared" si="3"/>
        <v>0</v>
      </c>
    </row>
    <row r="38" spans="1:23" x14ac:dyDescent="0.25">
      <c r="A38" s="56" t="s">
        <v>84</v>
      </c>
      <c r="B38" s="173">
        <v>0</v>
      </c>
      <c r="C38" s="173">
        <v>1</v>
      </c>
      <c r="D38" s="173">
        <v>0</v>
      </c>
      <c r="E38" s="55">
        <f t="shared" si="0"/>
        <v>1</v>
      </c>
      <c r="F38" s="218"/>
      <c r="G38" s="56" t="s">
        <v>84</v>
      </c>
      <c r="H38" s="173">
        <v>0</v>
      </c>
      <c r="I38" s="173">
        <v>0</v>
      </c>
      <c r="J38" s="173">
        <v>0</v>
      </c>
      <c r="K38" s="55">
        <f t="shared" si="1"/>
        <v>0</v>
      </c>
      <c r="L38"/>
      <c r="M38" s="56" t="s">
        <v>84</v>
      </c>
      <c r="N38" s="173"/>
      <c r="O38" s="173"/>
      <c r="P38" s="173"/>
      <c r="Q38" s="55">
        <f t="shared" si="2"/>
        <v>0</v>
      </c>
      <c r="S38" s="56" t="s">
        <v>84</v>
      </c>
      <c r="T38" s="173"/>
      <c r="U38" s="173"/>
      <c r="V38" s="173"/>
      <c r="W38" s="55">
        <f t="shared" si="3"/>
        <v>0</v>
      </c>
    </row>
    <row r="39" spans="1:23" x14ac:dyDescent="0.25">
      <c r="A39" s="56" t="s">
        <v>115</v>
      </c>
      <c r="B39" s="173">
        <v>0</v>
      </c>
      <c r="C39" s="173">
        <v>0</v>
      </c>
      <c r="D39" s="173">
        <v>0</v>
      </c>
      <c r="E39" s="55">
        <f t="shared" si="0"/>
        <v>0</v>
      </c>
      <c r="F39" s="218"/>
      <c r="G39" s="56" t="s">
        <v>115</v>
      </c>
      <c r="H39" s="173">
        <v>0</v>
      </c>
      <c r="I39" s="173">
        <v>0</v>
      </c>
      <c r="J39" s="173">
        <v>0</v>
      </c>
      <c r="K39" s="55">
        <f t="shared" si="1"/>
        <v>0</v>
      </c>
      <c r="L39"/>
      <c r="M39" s="56" t="s">
        <v>115</v>
      </c>
      <c r="N39" s="173"/>
      <c r="O39" s="173"/>
      <c r="P39" s="173"/>
      <c r="Q39" s="55">
        <f t="shared" si="2"/>
        <v>0</v>
      </c>
      <c r="S39" s="56" t="s">
        <v>115</v>
      </c>
      <c r="T39" s="173"/>
      <c r="U39" s="173"/>
      <c r="V39" s="173"/>
      <c r="W39" s="55">
        <f t="shared" si="3"/>
        <v>0</v>
      </c>
    </row>
    <row r="40" spans="1:23" x14ac:dyDescent="0.25">
      <c r="A40" s="56" t="s">
        <v>117</v>
      </c>
      <c r="B40" s="173">
        <v>0</v>
      </c>
      <c r="C40" s="173">
        <v>0</v>
      </c>
      <c r="D40" s="173">
        <v>0</v>
      </c>
      <c r="E40" s="55">
        <f t="shared" si="0"/>
        <v>0</v>
      </c>
      <c r="F40" s="218"/>
      <c r="G40" s="56" t="s">
        <v>117</v>
      </c>
      <c r="H40" s="173">
        <v>0</v>
      </c>
      <c r="I40" s="173">
        <v>0</v>
      </c>
      <c r="J40" s="173">
        <v>0</v>
      </c>
      <c r="K40" s="55">
        <f t="shared" si="1"/>
        <v>0</v>
      </c>
      <c r="L40"/>
      <c r="M40" s="56" t="s">
        <v>117</v>
      </c>
      <c r="N40" s="173"/>
      <c r="O40" s="173"/>
      <c r="P40" s="173"/>
      <c r="Q40" s="55">
        <f t="shared" si="2"/>
        <v>0</v>
      </c>
      <c r="S40" s="56" t="s">
        <v>117</v>
      </c>
      <c r="T40" s="173"/>
      <c r="U40" s="173"/>
      <c r="V40" s="173"/>
      <c r="W40" s="55">
        <f t="shared" si="3"/>
        <v>0</v>
      </c>
    </row>
    <row r="41" spans="1:23" x14ac:dyDescent="0.25">
      <c r="A41" s="56" t="s">
        <v>85</v>
      </c>
      <c r="B41" s="173">
        <v>0</v>
      </c>
      <c r="C41" s="173">
        <v>0</v>
      </c>
      <c r="D41" s="173">
        <v>0</v>
      </c>
      <c r="E41" s="55">
        <f t="shared" si="0"/>
        <v>0</v>
      </c>
      <c r="F41" s="218"/>
      <c r="G41" s="56" t="s">
        <v>85</v>
      </c>
      <c r="H41" s="173">
        <v>0</v>
      </c>
      <c r="I41" s="173">
        <v>0</v>
      </c>
      <c r="J41" s="173">
        <v>0</v>
      </c>
      <c r="K41" s="55">
        <f t="shared" si="1"/>
        <v>0</v>
      </c>
      <c r="L41"/>
      <c r="M41" s="56" t="s">
        <v>85</v>
      </c>
      <c r="N41" s="173"/>
      <c r="O41" s="173"/>
      <c r="P41" s="173"/>
      <c r="Q41" s="55">
        <f t="shared" si="2"/>
        <v>0</v>
      </c>
      <c r="S41" s="56" t="s">
        <v>85</v>
      </c>
      <c r="T41" s="173"/>
      <c r="U41" s="173"/>
      <c r="V41" s="173"/>
      <c r="W41" s="55">
        <f t="shared" si="3"/>
        <v>0</v>
      </c>
    </row>
    <row r="42" spans="1:23" x14ac:dyDescent="0.25">
      <c r="A42" s="56" t="s">
        <v>243</v>
      </c>
      <c r="B42" s="173">
        <v>8</v>
      </c>
      <c r="C42" s="173">
        <v>8</v>
      </c>
      <c r="D42" s="173">
        <v>6</v>
      </c>
      <c r="E42" s="55">
        <f t="shared" si="0"/>
        <v>22</v>
      </c>
      <c r="F42" s="218"/>
      <c r="G42" s="56" t="s">
        <v>243</v>
      </c>
      <c r="H42" s="173">
        <v>8</v>
      </c>
      <c r="I42" s="173">
        <v>17</v>
      </c>
      <c r="J42" s="173">
        <v>23</v>
      </c>
      <c r="K42" s="55">
        <f t="shared" si="1"/>
        <v>48</v>
      </c>
      <c r="L42"/>
      <c r="M42" s="56" t="s">
        <v>243</v>
      </c>
      <c r="N42" s="173"/>
      <c r="O42" s="173"/>
      <c r="P42" s="173"/>
      <c r="Q42" s="55">
        <f t="shared" si="2"/>
        <v>0</v>
      </c>
      <c r="S42" s="56" t="s">
        <v>243</v>
      </c>
      <c r="T42" s="173"/>
      <c r="U42" s="173"/>
      <c r="V42" s="173"/>
      <c r="W42" s="55">
        <f t="shared" si="3"/>
        <v>0</v>
      </c>
    </row>
    <row r="43" spans="1:23" x14ac:dyDescent="0.25">
      <c r="A43" s="56" t="s">
        <v>244</v>
      </c>
      <c r="B43" s="173">
        <v>0</v>
      </c>
      <c r="C43" s="173">
        <v>0</v>
      </c>
      <c r="D43" s="173">
        <v>0</v>
      </c>
      <c r="E43" s="55">
        <f t="shared" si="0"/>
        <v>0</v>
      </c>
      <c r="F43" s="218"/>
      <c r="G43" s="56" t="s">
        <v>244</v>
      </c>
      <c r="H43" s="173">
        <v>1</v>
      </c>
      <c r="I43" s="173">
        <v>0</v>
      </c>
      <c r="J43" s="173">
        <v>0</v>
      </c>
      <c r="K43" s="55">
        <f t="shared" si="1"/>
        <v>1</v>
      </c>
      <c r="L43"/>
      <c r="M43" s="56" t="s">
        <v>244</v>
      </c>
      <c r="N43" s="173"/>
      <c r="O43" s="173"/>
      <c r="P43" s="173"/>
      <c r="Q43" s="55">
        <f t="shared" si="2"/>
        <v>0</v>
      </c>
      <c r="S43" s="56" t="s">
        <v>244</v>
      </c>
      <c r="T43" s="173"/>
      <c r="U43" s="173"/>
      <c r="V43" s="173"/>
      <c r="W43" s="55">
        <f t="shared" si="3"/>
        <v>0</v>
      </c>
    </row>
    <row r="44" spans="1:23" ht="25.5" x14ac:dyDescent="0.25">
      <c r="A44" s="272" t="s">
        <v>309</v>
      </c>
      <c r="B44" s="268">
        <v>0</v>
      </c>
      <c r="C44" s="268">
        <v>3</v>
      </c>
      <c r="D44" s="268">
        <v>0</v>
      </c>
      <c r="E44" s="55">
        <f>SUM(B44:D44)</f>
        <v>3</v>
      </c>
      <c r="F44" s="267"/>
      <c r="G44" s="272" t="s">
        <v>309</v>
      </c>
      <c r="H44" s="268">
        <v>1</v>
      </c>
      <c r="I44" s="268">
        <v>0</v>
      </c>
      <c r="J44" s="268">
        <v>0</v>
      </c>
      <c r="K44" s="55">
        <f>SUM(H44:J44)</f>
        <v>1</v>
      </c>
      <c r="L44"/>
      <c r="M44" s="272" t="s">
        <v>309</v>
      </c>
      <c r="N44" s="268"/>
      <c r="O44" s="268"/>
      <c r="P44" s="268"/>
      <c r="Q44" s="55">
        <f>SUM(N44:P44)</f>
        <v>0</v>
      </c>
      <c r="S44" s="272" t="s">
        <v>309</v>
      </c>
      <c r="T44" s="268"/>
      <c r="U44" s="268"/>
      <c r="V44" s="268"/>
      <c r="W44" s="55">
        <f>SUM(T44:V44)</f>
        <v>0</v>
      </c>
    </row>
    <row r="45" spans="1:23" x14ac:dyDescent="0.25">
      <c r="A45" s="273" t="s">
        <v>310</v>
      </c>
      <c r="B45" s="31">
        <v>6</v>
      </c>
      <c r="C45" s="31">
        <v>4</v>
      </c>
      <c r="D45" s="31">
        <v>4</v>
      </c>
      <c r="E45" s="55">
        <f t="shared" ref="E45:E50" si="4">SUM(B45:D45)</f>
        <v>14</v>
      </c>
      <c r="F45" s="267"/>
      <c r="G45" s="273" t="s">
        <v>310</v>
      </c>
      <c r="H45" s="31">
        <v>4</v>
      </c>
      <c r="I45" s="31">
        <v>4</v>
      </c>
      <c r="J45" s="31">
        <v>3</v>
      </c>
      <c r="K45" s="55">
        <f t="shared" ref="K45:K50" si="5">SUM(H45:J45)</f>
        <v>11</v>
      </c>
      <c r="M45" s="273" t="s">
        <v>310</v>
      </c>
      <c r="N45" s="31"/>
      <c r="O45" s="31"/>
      <c r="P45" s="31"/>
      <c r="Q45" s="55">
        <f t="shared" ref="Q45:Q50" si="6">SUM(N45:P45)</f>
        <v>0</v>
      </c>
      <c r="S45" s="273" t="s">
        <v>310</v>
      </c>
      <c r="T45" s="31"/>
      <c r="U45" s="31"/>
      <c r="V45" s="31"/>
      <c r="W45" s="55">
        <f t="shared" ref="W45:W50" si="7">SUM(T45:V45)</f>
        <v>0</v>
      </c>
    </row>
    <row r="46" spans="1:23" x14ac:dyDescent="0.25">
      <c r="A46" s="273" t="s">
        <v>311</v>
      </c>
      <c r="B46" s="31">
        <v>13</v>
      </c>
      <c r="C46" s="31">
        <v>10</v>
      </c>
      <c r="D46" s="31">
        <v>23</v>
      </c>
      <c r="E46" s="55">
        <f t="shared" si="4"/>
        <v>46</v>
      </c>
      <c r="F46" s="267"/>
      <c r="G46" s="273" t="s">
        <v>311</v>
      </c>
      <c r="H46" s="31">
        <v>23</v>
      </c>
      <c r="I46" s="31">
        <v>32</v>
      </c>
      <c r="J46" s="31">
        <v>27</v>
      </c>
      <c r="K46" s="55">
        <f t="shared" si="5"/>
        <v>82</v>
      </c>
      <c r="M46" s="273" t="s">
        <v>311</v>
      </c>
      <c r="N46" s="31"/>
      <c r="O46" s="31"/>
      <c r="P46" s="31"/>
      <c r="Q46" s="55">
        <f t="shared" si="6"/>
        <v>0</v>
      </c>
      <c r="S46" s="273" t="s">
        <v>311</v>
      </c>
      <c r="T46" s="31"/>
      <c r="U46" s="31"/>
      <c r="V46" s="31"/>
      <c r="W46" s="55">
        <f t="shared" si="7"/>
        <v>0</v>
      </c>
    </row>
    <row r="47" spans="1:23" x14ac:dyDescent="0.25">
      <c r="A47" s="273" t="s">
        <v>312</v>
      </c>
      <c r="B47" s="31">
        <v>8</v>
      </c>
      <c r="C47" s="31">
        <v>9</v>
      </c>
      <c r="D47" s="31">
        <v>8</v>
      </c>
      <c r="E47" s="55">
        <f t="shared" si="4"/>
        <v>25</v>
      </c>
      <c r="F47" s="267"/>
      <c r="G47" s="273" t="s">
        <v>312</v>
      </c>
      <c r="H47" s="31">
        <v>9</v>
      </c>
      <c r="I47" s="31">
        <v>7</v>
      </c>
      <c r="J47" s="31">
        <v>7</v>
      </c>
      <c r="K47" s="55">
        <f t="shared" si="5"/>
        <v>23</v>
      </c>
      <c r="M47" s="273" t="s">
        <v>312</v>
      </c>
      <c r="N47" s="31"/>
      <c r="O47" s="31"/>
      <c r="P47" s="31"/>
      <c r="Q47" s="55">
        <f t="shared" si="6"/>
        <v>0</v>
      </c>
      <c r="S47" s="273" t="s">
        <v>312</v>
      </c>
      <c r="T47" s="31"/>
      <c r="U47" s="31"/>
      <c r="V47" s="31"/>
      <c r="W47" s="55">
        <f t="shared" si="7"/>
        <v>0</v>
      </c>
    </row>
    <row r="48" spans="1:23" x14ac:dyDescent="0.25">
      <c r="A48" s="273" t="s">
        <v>313</v>
      </c>
      <c r="B48" s="31">
        <v>0</v>
      </c>
      <c r="C48" s="31">
        <v>2</v>
      </c>
      <c r="D48" s="31">
        <v>2</v>
      </c>
      <c r="E48" s="55">
        <f t="shared" si="4"/>
        <v>4</v>
      </c>
      <c r="F48" s="267"/>
      <c r="G48" s="273" t="s">
        <v>313</v>
      </c>
      <c r="H48" s="31">
        <v>2</v>
      </c>
      <c r="I48" s="31">
        <v>3</v>
      </c>
      <c r="J48" s="31">
        <v>3</v>
      </c>
      <c r="K48" s="55">
        <f t="shared" si="5"/>
        <v>8</v>
      </c>
      <c r="M48" s="273" t="s">
        <v>313</v>
      </c>
      <c r="N48" s="31"/>
      <c r="O48" s="31"/>
      <c r="P48" s="31"/>
      <c r="Q48" s="55">
        <f t="shared" si="6"/>
        <v>0</v>
      </c>
      <c r="S48" s="273" t="s">
        <v>313</v>
      </c>
      <c r="T48" s="31"/>
      <c r="U48" s="31"/>
      <c r="V48" s="31"/>
      <c r="W48" s="55">
        <f t="shared" si="7"/>
        <v>0</v>
      </c>
    </row>
    <row r="49" spans="1:23" x14ac:dyDescent="0.25">
      <c r="A49" s="273" t="s">
        <v>336</v>
      </c>
      <c r="B49" s="31">
        <v>0</v>
      </c>
      <c r="C49" s="31">
        <v>0</v>
      </c>
      <c r="D49" s="31">
        <v>0</v>
      </c>
      <c r="E49" s="55"/>
      <c r="F49" s="267"/>
      <c r="G49" s="273" t="s">
        <v>336</v>
      </c>
      <c r="H49" s="339">
        <v>1</v>
      </c>
      <c r="I49" s="339">
        <v>0</v>
      </c>
      <c r="J49" s="339">
        <v>0</v>
      </c>
      <c r="K49" s="55">
        <f t="shared" si="5"/>
        <v>1</v>
      </c>
      <c r="M49" s="273" t="s">
        <v>336</v>
      </c>
      <c r="N49" s="339"/>
      <c r="O49" s="339"/>
      <c r="P49" s="339"/>
      <c r="Q49" s="340"/>
      <c r="S49" s="273" t="s">
        <v>336</v>
      </c>
      <c r="T49" s="31"/>
      <c r="U49" s="31"/>
      <c r="V49" s="31"/>
      <c r="W49" s="55">
        <f t="shared" si="7"/>
        <v>0</v>
      </c>
    </row>
    <row r="50" spans="1:23" ht="15.75" thickBot="1" x14ac:dyDescent="0.3">
      <c r="A50" s="274" t="s">
        <v>86</v>
      </c>
      <c r="B50" s="212">
        <v>192</v>
      </c>
      <c r="C50" s="212">
        <v>176</v>
      </c>
      <c r="D50" s="212">
        <v>222</v>
      </c>
      <c r="E50" s="57">
        <f t="shared" si="4"/>
        <v>590</v>
      </c>
      <c r="F50" s="267"/>
      <c r="G50" s="274" t="s">
        <v>86</v>
      </c>
      <c r="H50" s="212">
        <f>SUM(H10:H49)</f>
        <v>191</v>
      </c>
      <c r="I50" s="212">
        <f t="shared" ref="I50:K50" si="8">SUM(I10:I49)</f>
        <v>414</v>
      </c>
      <c r="J50" s="212">
        <f t="shared" si="8"/>
        <v>246</v>
      </c>
      <c r="K50" s="212">
        <f t="shared" si="8"/>
        <v>851</v>
      </c>
      <c r="M50" s="274" t="s">
        <v>86</v>
      </c>
      <c r="N50" s="212"/>
      <c r="O50" s="212"/>
      <c r="P50" s="212"/>
      <c r="Q50" s="57">
        <f t="shared" si="6"/>
        <v>0</v>
      </c>
      <c r="S50" s="274" t="s">
        <v>86</v>
      </c>
      <c r="T50" s="212"/>
      <c r="U50" s="212"/>
      <c r="V50" s="212"/>
      <c r="W50" s="55">
        <f t="shared" si="7"/>
        <v>0</v>
      </c>
    </row>
    <row r="51" spans="1:23" ht="27" customHeight="1" x14ac:dyDescent="0.25">
      <c r="F51" s="221"/>
    </row>
  </sheetData>
  <sheetProtection algorithmName="SHA-512" hashValue="J3gPiYjM8nLjm9T9RJcn/XLCi/CZIRc3BCZylTQNjrAyfIEGzOTlsreUmEBskZYsvSOM0fJ4o9asewdZ8OGU0A==" saltValue="nsU0or9/JLlqcPGDRIyIPA==" spinCount="100000" sheet="1" objects="1" scenarios="1"/>
  <mergeCells count="6">
    <mergeCell ref="Y11:AL11"/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57"/>
  <sheetViews>
    <sheetView zoomScale="95" zoomScaleNormal="95" workbookViewId="0">
      <selection activeCell="AD41" sqref="AD41:AF41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0"/>
    <col min="19" max="19" width="30.7109375" customWidth="1"/>
    <col min="26" max="26" width="26.7109375" customWidth="1"/>
  </cols>
  <sheetData>
    <row r="1" spans="1:39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39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39" ht="15.75" x14ac:dyDescent="0.25">
      <c r="B3" s="364" t="s">
        <v>66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</row>
    <row r="4" spans="1:39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39" ht="16.5" thickBot="1" x14ac:dyDescent="0.3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39" s="20" customFormat="1" ht="63" customHeight="1" thickBot="1" x14ac:dyDescent="0.3">
      <c r="A6" s="381" t="s">
        <v>361</v>
      </c>
      <c r="B6" s="382"/>
      <c r="C6" s="382"/>
      <c r="D6" s="382"/>
      <c r="E6" s="383"/>
      <c r="G6" s="381" t="s">
        <v>362</v>
      </c>
      <c r="H6" s="382"/>
      <c r="I6" s="382"/>
      <c r="J6" s="382"/>
      <c r="K6" s="383"/>
      <c r="M6" s="375" t="s">
        <v>363</v>
      </c>
      <c r="N6" s="376"/>
      <c r="O6" s="376"/>
      <c r="P6" s="376"/>
      <c r="Q6" s="377"/>
      <c r="S6" s="378" t="s">
        <v>364</v>
      </c>
      <c r="T6" s="379"/>
      <c r="U6" s="379"/>
      <c r="V6" s="379"/>
      <c r="W6" s="380"/>
    </row>
    <row r="7" spans="1:39" ht="24" x14ac:dyDescent="0.25">
      <c r="A7" s="103" t="s">
        <v>40</v>
      </c>
      <c r="B7" s="106" t="s">
        <v>1</v>
      </c>
      <c r="C7" s="106" t="s">
        <v>2</v>
      </c>
      <c r="D7" s="106" t="s">
        <v>3</v>
      </c>
      <c r="E7" s="53" t="s">
        <v>4</v>
      </c>
      <c r="F7" s="76"/>
      <c r="G7" s="103" t="s">
        <v>40</v>
      </c>
      <c r="H7" s="52" t="s">
        <v>149</v>
      </c>
      <c r="I7" s="52" t="s">
        <v>150</v>
      </c>
      <c r="J7" s="52" t="s">
        <v>151</v>
      </c>
      <c r="K7" s="53" t="s">
        <v>4</v>
      </c>
      <c r="M7" s="103" t="s">
        <v>40</v>
      </c>
      <c r="N7" s="106" t="s">
        <v>152</v>
      </c>
      <c r="O7" s="106" t="s">
        <v>153</v>
      </c>
      <c r="P7" s="106" t="s">
        <v>154</v>
      </c>
      <c r="Q7" s="53" t="s">
        <v>4</v>
      </c>
      <c r="S7" s="103" t="s">
        <v>40</v>
      </c>
      <c r="T7" s="106" t="s">
        <v>155</v>
      </c>
      <c r="U7" s="106" t="s">
        <v>156</v>
      </c>
      <c r="V7" s="106" t="s">
        <v>157</v>
      </c>
      <c r="W7" s="53" t="s">
        <v>4</v>
      </c>
      <c r="Z7" s="418" t="s">
        <v>419</v>
      </c>
      <c r="AA7" s="418" t="s">
        <v>1</v>
      </c>
      <c r="AB7" s="418" t="s">
        <v>2</v>
      </c>
      <c r="AC7" s="418" t="s">
        <v>3</v>
      </c>
      <c r="AD7" s="418" t="s">
        <v>149</v>
      </c>
      <c r="AE7" s="418" t="s">
        <v>150</v>
      </c>
      <c r="AF7" s="418" t="s">
        <v>151</v>
      </c>
      <c r="AG7" s="418" t="s">
        <v>152</v>
      </c>
      <c r="AH7" s="418" t="s">
        <v>153</v>
      </c>
      <c r="AI7" s="418" t="s">
        <v>154</v>
      </c>
      <c r="AJ7" s="418" t="s">
        <v>155</v>
      </c>
      <c r="AK7" s="418" t="s">
        <v>156</v>
      </c>
      <c r="AL7" s="418" t="s">
        <v>157</v>
      </c>
      <c r="AM7" s="418" t="s">
        <v>4</v>
      </c>
    </row>
    <row r="8" spans="1:39" x14ac:dyDescent="0.25">
      <c r="A8" s="105" t="s">
        <v>249</v>
      </c>
      <c r="B8" s="173">
        <v>0</v>
      </c>
      <c r="C8" s="173">
        <v>0</v>
      </c>
      <c r="D8" s="173">
        <v>0</v>
      </c>
      <c r="E8" s="102">
        <f t="shared" ref="E8:E34" si="0">SUM(B8:D8)</f>
        <v>0</v>
      </c>
      <c r="F8" s="218"/>
      <c r="G8" s="104" t="s">
        <v>249</v>
      </c>
      <c r="H8" s="185">
        <v>0</v>
      </c>
      <c r="I8" s="185">
        <v>0</v>
      </c>
      <c r="J8" s="185">
        <v>0</v>
      </c>
      <c r="K8" s="55">
        <f t="shared" ref="K8:K55" si="1">SUM(H8:J8)</f>
        <v>0</v>
      </c>
      <c r="M8" s="104" t="s">
        <v>249</v>
      </c>
      <c r="N8" s="173"/>
      <c r="O8" s="173"/>
      <c r="P8" s="173"/>
      <c r="Q8" s="102">
        <f t="shared" ref="Q8:Q55" si="2">SUM(N8:P8)</f>
        <v>0</v>
      </c>
      <c r="R8" s="218"/>
      <c r="S8" s="104" t="s">
        <v>249</v>
      </c>
      <c r="T8" s="173"/>
      <c r="U8" s="173"/>
      <c r="V8" s="173"/>
      <c r="W8" s="102">
        <f t="shared" ref="W8:W55" si="3">SUM(T8:V8)</f>
        <v>0</v>
      </c>
      <c r="Z8" s="420" t="s">
        <v>387</v>
      </c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287">
        <v>0</v>
      </c>
    </row>
    <row r="9" spans="1:39" x14ac:dyDescent="0.25">
      <c r="A9" s="105" t="s">
        <v>87</v>
      </c>
      <c r="B9" s="173">
        <v>0</v>
      </c>
      <c r="C9" s="173">
        <v>0</v>
      </c>
      <c r="D9" s="173">
        <v>0</v>
      </c>
      <c r="E9" s="102">
        <f t="shared" si="0"/>
        <v>0</v>
      </c>
      <c r="F9" s="218"/>
      <c r="G9" s="104" t="s">
        <v>87</v>
      </c>
      <c r="H9" s="185">
        <v>0</v>
      </c>
      <c r="I9" s="185">
        <v>0</v>
      </c>
      <c r="J9" s="185">
        <v>0</v>
      </c>
      <c r="K9" s="55">
        <f t="shared" si="1"/>
        <v>0</v>
      </c>
      <c r="M9" s="104" t="s">
        <v>87</v>
      </c>
      <c r="N9" s="173"/>
      <c r="O9" s="173"/>
      <c r="P9" s="173"/>
      <c r="Q9" s="102">
        <f t="shared" si="2"/>
        <v>0</v>
      </c>
      <c r="R9" s="219"/>
      <c r="S9" s="104" t="s">
        <v>87</v>
      </c>
      <c r="T9" s="173"/>
      <c r="U9" s="173"/>
      <c r="V9" s="173"/>
      <c r="W9" s="102">
        <f t="shared" si="3"/>
        <v>0</v>
      </c>
      <c r="Z9" s="420" t="s">
        <v>388</v>
      </c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287">
        <v>0</v>
      </c>
    </row>
    <row r="10" spans="1:39" x14ac:dyDescent="0.25">
      <c r="A10" s="105" t="s">
        <v>250</v>
      </c>
      <c r="B10" s="173">
        <v>4</v>
      </c>
      <c r="C10" s="173">
        <v>3</v>
      </c>
      <c r="D10" s="173">
        <v>1</v>
      </c>
      <c r="E10" s="102">
        <f t="shared" si="0"/>
        <v>8</v>
      </c>
      <c r="F10" s="218"/>
      <c r="G10" s="104" t="s">
        <v>250</v>
      </c>
      <c r="H10" s="185">
        <v>1</v>
      </c>
      <c r="I10" s="185">
        <v>1</v>
      </c>
      <c r="J10" s="185">
        <v>1</v>
      </c>
      <c r="K10" s="55">
        <f t="shared" si="1"/>
        <v>3</v>
      </c>
      <c r="M10" s="104" t="s">
        <v>250</v>
      </c>
      <c r="N10" s="173"/>
      <c r="O10" s="173"/>
      <c r="P10" s="173"/>
      <c r="Q10" s="102">
        <f t="shared" si="2"/>
        <v>0</v>
      </c>
      <c r="R10" s="219"/>
      <c r="S10" s="104" t="s">
        <v>250</v>
      </c>
      <c r="T10" s="173"/>
      <c r="U10" s="173"/>
      <c r="V10" s="173"/>
      <c r="W10" s="102">
        <f t="shared" si="3"/>
        <v>0</v>
      </c>
      <c r="Z10" s="420" t="s">
        <v>389</v>
      </c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287">
        <v>0</v>
      </c>
    </row>
    <row r="11" spans="1:39" ht="24" customHeight="1" x14ac:dyDescent="0.25">
      <c r="A11" s="105" t="s">
        <v>88</v>
      </c>
      <c r="B11" s="173">
        <v>9</v>
      </c>
      <c r="C11" s="173">
        <v>6</v>
      </c>
      <c r="D11" s="173">
        <v>11</v>
      </c>
      <c r="E11" s="102">
        <f t="shared" si="0"/>
        <v>26</v>
      </c>
      <c r="F11" s="218"/>
      <c r="G11" s="104" t="s">
        <v>88</v>
      </c>
      <c r="H11" s="185">
        <v>3</v>
      </c>
      <c r="I11" s="185">
        <v>3</v>
      </c>
      <c r="J11" s="185">
        <v>6</v>
      </c>
      <c r="K11" s="55">
        <f t="shared" si="1"/>
        <v>12</v>
      </c>
      <c r="M11" s="104" t="s">
        <v>88</v>
      </c>
      <c r="N11" s="173"/>
      <c r="O11" s="173"/>
      <c r="P11" s="173"/>
      <c r="Q11" s="102">
        <f t="shared" si="2"/>
        <v>0</v>
      </c>
      <c r="R11" s="218"/>
      <c r="S11" s="104" t="s">
        <v>88</v>
      </c>
      <c r="T11" s="173"/>
      <c r="U11" s="173"/>
      <c r="V11" s="173"/>
      <c r="W11" s="102">
        <f t="shared" si="3"/>
        <v>0</v>
      </c>
      <c r="Z11" s="420" t="s">
        <v>390</v>
      </c>
      <c r="AA11" s="421"/>
      <c r="AB11" s="421">
        <v>1</v>
      </c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287">
        <v>1</v>
      </c>
    </row>
    <row r="12" spans="1:39" ht="22.5" x14ac:dyDescent="0.25">
      <c r="A12" s="105" t="s">
        <v>121</v>
      </c>
      <c r="B12" s="173">
        <v>0</v>
      </c>
      <c r="C12" s="173">
        <v>0</v>
      </c>
      <c r="D12" s="173">
        <v>0</v>
      </c>
      <c r="E12" s="102">
        <f t="shared" si="0"/>
        <v>0</v>
      </c>
      <c r="G12" s="104" t="s">
        <v>121</v>
      </c>
      <c r="H12" s="185">
        <v>0</v>
      </c>
      <c r="I12" s="185">
        <v>0</v>
      </c>
      <c r="J12" s="185">
        <v>0</v>
      </c>
      <c r="K12" s="55">
        <f t="shared" si="1"/>
        <v>0</v>
      </c>
      <c r="M12" s="104" t="s">
        <v>121</v>
      </c>
      <c r="N12" s="173"/>
      <c r="O12" s="173"/>
      <c r="P12" s="173"/>
      <c r="Q12" s="102">
        <f t="shared" si="2"/>
        <v>0</v>
      </c>
      <c r="R12" s="219"/>
      <c r="S12" s="104" t="s">
        <v>121</v>
      </c>
      <c r="T12" s="173"/>
      <c r="U12" s="173"/>
      <c r="V12" s="173"/>
      <c r="W12" s="102">
        <f t="shared" si="3"/>
        <v>0</v>
      </c>
      <c r="Z12" s="420" t="s">
        <v>391</v>
      </c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287">
        <v>0</v>
      </c>
    </row>
    <row r="13" spans="1:39" x14ac:dyDescent="0.25">
      <c r="A13" s="105" t="s">
        <v>289</v>
      </c>
      <c r="B13" s="173">
        <v>0</v>
      </c>
      <c r="C13" s="173">
        <v>0</v>
      </c>
      <c r="D13" s="173">
        <v>0</v>
      </c>
      <c r="E13" s="102">
        <f t="shared" si="0"/>
        <v>0</v>
      </c>
      <c r="F13" s="218"/>
      <c r="G13" s="104" t="s">
        <v>289</v>
      </c>
      <c r="H13" s="185">
        <v>0</v>
      </c>
      <c r="I13" s="185">
        <v>0</v>
      </c>
      <c r="J13" s="185">
        <v>0</v>
      </c>
      <c r="K13" s="55">
        <f t="shared" si="1"/>
        <v>0</v>
      </c>
      <c r="M13" s="104" t="s">
        <v>289</v>
      </c>
      <c r="N13" s="173"/>
      <c r="O13" s="173"/>
      <c r="P13" s="173"/>
      <c r="Q13" s="102">
        <f t="shared" si="2"/>
        <v>0</v>
      </c>
      <c r="R13" s="219"/>
      <c r="S13" s="104" t="s">
        <v>289</v>
      </c>
      <c r="T13" s="173"/>
      <c r="U13" s="173"/>
      <c r="V13" s="173"/>
      <c r="W13" s="102">
        <f t="shared" si="3"/>
        <v>0</v>
      </c>
      <c r="Z13" s="420" t="s">
        <v>392</v>
      </c>
      <c r="AA13" s="421"/>
      <c r="AB13" s="421"/>
      <c r="AC13" s="421"/>
      <c r="AD13" s="421"/>
      <c r="AE13" s="421">
        <v>1</v>
      </c>
      <c r="AF13" s="421"/>
      <c r="AG13" s="421"/>
      <c r="AH13" s="421"/>
      <c r="AI13" s="421"/>
      <c r="AJ13" s="421"/>
      <c r="AK13" s="421"/>
      <c r="AL13" s="421"/>
      <c r="AM13" s="287">
        <v>1</v>
      </c>
    </row>
    <row r="14" spans="1:39" x14ac:dyDescent="0.25">
      <c r="A14" s="105" t="s">
        <v>251</v>
      </c>
      <c r="B14" s="173">
        <v>3</v>
      </c>
      <c r="C14" s="173">
        <v>7</v>
      </c>
      <c r="D14" s="173">
        <v>2</v>
      </c>
      <c r="E14" s="102">
        <f t="shared" si="0"/>
        <v>12</v>
      </c>
      <c r="F14" s="218"/>
      <c r="G14" s="104" t="s">
        <v>251</v>
      </c>
      <c r="H14" s="185">
        <v>1</v>
      </c>
      <c r="I14" s="185">
        <v>2</v>
      </c>
      <c r="J14" s="185">
        <v>6</v>
      </c>
      <c r="K14" s="55">
        <f t="shared" si="1"/>
        <v>9</v>
      </c>
      <c r="M14" s="104" t="s">
        <v>251</v>
      </c>
      <c r="N14" s="173"/>
      <c r="O14" s="173"/>
      <c r="P14" s="173"/>
      <c r="Q14" s="102">
        <f t="shared" si="2"/>
        <v>0</v>
      </c>
      <c r="R14" s="219"/>
      <c r="S14" s="104" t="s">
        <v>251</v>
      </c>
      <c r="T14" s="173"/>
      <c r="U14" s="173"/>
      <c r="V14" s="173"/>
      <c r="W14" s="102">
        <f t="shared" si="3"/>
        <v>0</v>
      </c>
      <c r="Z14" s="420" t="s">
        <v>393</v>
      </c>
      <c r="AA14" s="421"/>
      <c r="AB14" s="421"/>
      <c r="AC14" s="421"/>
      <c r="AD14" s="421"/>
      <c r="AE14" s="421"/>
      <c r="AF14" s="421">
        <v>1</v>
      </c>
      <c r="AG14" s="421"/>
      <c r="AH14" s="421"/>
      <c r="AI14" s="421"/>
      <c r="AJ14" s="421"/>
      <c r="AK14" s="421"/>
      <c r="AL14" s="421"/>
      <c r="AM14" s="287">
        <v>1</v>
      </c>
    </row>
    <row r="15" spans="1:39" ht="24.75" x14ac:dyDescent="0.25">
      <c r="A15" s="105" t="s">
        <v>99</v>
      </c>
      <c r="B15" s="173">
        <v>3</v>
      </c>
      <c r="C15" s="173">
        <v>2</v>
      </c>
      <c r="D15" s="173">
        <v>4</v>
      </c>
      <c r="E15" s="102">
        <f t="shared" si="0"/>
        <v>9</v>
      </c>
      <c r="F15" s="218"/>
      <c r="G15" s="104" t="s">
        <v>99</v>
      </c>
      <c r="H15" s="185">
        <v>1</v>
      </c>
      <c r="I15" s="185">
        <v>1</v>
      </c>
      <c r="J15" s="185">
        <v>0</v>
      </c>
      <c r="K15" s="55">
        <f t="shared" si="1"/>
        <v>2</v>
      </c>
      <c r="M15" s="104" t="s">
        <v>99</v>
      </c>
      <c r="N15" s="173"/>
      <c r="O15" s="173"/>
      <c r="P15" s="173"/>
      <c r="Q15" s="102">
        <f t="shared" si="2"/>
        <v>0</v>
      </c>
      <c r="R15" s="219"/>
      <c r="S15" s="104" t="s">
        <v>99</v>
      </c>
      <c r="T15" s="173"/>
      <c r="U15" s="173"/>
      <c r="V15" s="173"/>
      <c r="W15" s="102">
        <f t="shared" si="3"/>
        <v>0</v>
      </c>
      <c r="Z15" s="420" t="s">
        <v>394</v>
      </c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287">
        <v>0</v>
      </c>
    </row>
    <row r="16" spans="1:39" ht="30" customHeight="1" x14ac:dyDescent="0.25">
      <c r="A16" s="105" t="s">
        <v>89</v>
      </c>
      <c r="B16" s="173">
        <v>0</v>
      </c>
      <c r="C16" s="173">
        <v>0</v>
      </c>
      <c r="D16" s="173">
        <v>0</v>
      </c>
      <c r="E16" s="102">
        <f t="shared" si="0"/>
        <v>0</v>
      </c>
      <c r="F16" s="218"/>
      <c r="G16" s="104" t="s">
        <v>89</v>
      </c>
      <c r="H16" s="185">
        <v>0</v>
      </c>
      <c r="I16" s="185">
        <v>0</v>
      </c>
      <c r="J16" s="185">
        <v>1</v>
      </c>
      <c r="K16" s="55">
        <f t="shared" si="1"/>
        <v>1</v>
      </c>
      <c r="M16" s="104" t="s">
        <v>89</v>
      </c>
      <c r="N16" s="173"/>
      <c r="O16" s="173"/>
      <c r="P16" s="173"/>
      <c r="Q16" s="102">
        <f t="shared" si="2"/>
        <v>0</v>
      </c>
      <c r="R16" s="219"/>
      <c r="S16" s="104" t="s">
        <v>89</v>
      </c>
      <c r="T16" s="173"/>
      <c r="U16" s="173"/>
      <c r="V16" s="173"/>
      <c r="W16" s="102">
        <f t="shared" si="3"/>
        <v>0</v>
      </c>
      <c r="Z16" s="420" t="s">
        <v>395</v>
      </c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1"/>
      <c r="AM16" s="287">
        <v>0</v>
      </c>
    </row>
    <row r="17" spans="1:39" ht="22.5" x14ac:dyDescent="0.25">
      <c r="A17" s="105" t="s">
        <v>257</v>
      </c>
      <c r="B17" s="173">
        <v>0</v>
      </c>
      <c r="C17" s="173">
        <v>0</v>
      </c>
      <c r="D17" s="173">
        <v>0</v>
      </c>
      <c r="E17" s="102">
        <f t="shared" si="0"/>
        <v>0</v>
      </c>
      <c r="F17" s="219"/>
      <c r="G17" s="104" t="s">
        <v>257</v>
      </c>
      <c r="H17" s="185">
        <v>0</v>
      </c>
      <c r="I17" s="185">
        <v>0</v>
      </c>
      <c r="J17" s="185">
        <v>1</v>
      </c>
      <c r="K17" s="55">
        <f t="shared" si="1"/>
        <v>1</v>
      </c>
      <c r="M17" s="104" t="s">
        <v>257</v>
      </c>
      <c r="N17" s="173"/>
      <c r="O17" s="173"/>
      <c r="P17" s="173"/>
      <c r="Q17" s="102">
        <f t="shared" si="2"/>
        <v>0</v>
      </c>
      <c r="R17" s="219"/>
      <c r="S17" s="104" t="s">
        <v>257</v>
      </c>
      <c r="T17" s="173"/>
      <c r="U17" s="173"/>
      <c r="V17" s="173"/>
      <c r="W17" s="102">
        <f t="shared" si="3"/>
        <v>0</v>
      </c>
      <c r="Z17" s="420" t="s">
        <v>396</v>
      </c>
      <c r="AA17" s="421"/>
      <c r="AB17" s="421"/>
      <c r="AC17" s="421"/>
      <c r="AD17" s="421"/>
      <c r="AE17" s="421"/>
      <c r="AF17" s="421"/>
      <c r="AG17" s="421"/>
      <c r="AH17" s="421"/>
      <c r="AI17" s="421"/>
      <c r="AJ17" s="421"/>
      <c r="AK17" s="421"/>
      <c r="AL17" s="421"/>
      <c r="AM17" s="287">
        <v>0</v>
      </c>
    </row>
    <row r="18" spans="1:39" ht="24.75" customHeight="1" x14ac:dyDescent="0.25">
      <c r="A18" s="105" t="s">
        <v>288</v>
      </c>
      <c r="B18" s="173">
        <v>0</v>
      </c>
      <c r="C18" s="173">
        <v>0</v>
      </c>
      <c r="D18" s="173">
        <v>1</v>
      </c>
      <c r="E18" s="102">
        <f t="shared" si="0"/>
        <v>1</v>
      </c>
      <c r="F18" s="219"/>
      <c r="G18" s="104" t="s">
        <v>288</v>
      </c>
      <c r="H18" s="185">
        <v>0</v>
      </c>
      <c r="I18" s="185">
        <v>0</v>
      </c>
      <c r="J18" s="185">
        <v>1</v>
      </c>
      <c r="K18" s="55">
        <f t="shared" si="1"/>
        <v>1</v>
      </c>
      <c r="M18" s="104" t="s">
        <v>288</v>
      </c>
      <c r="N18" s="315"/>
      <c r="O18" s="315"/>
      <c r="P18" s="315"/>
      <c r="Q18" s="102">
        <f t="shared" si="2"/>
        <v>0</v>
      </c>
      <c r="R18" s="219"/>
      <c r="S18" s="104" t="s">
        <v>288</v>
      </c>
      <c r="T18" s="173"/>
      <c r="U18" s="173"/>
      <c r="V18" s="173"/>
      <c r="W18" s="102">
        <f t="shared" si="3"/>
        <v>0</v>
      </c>
      <c r="Z18" s="420" t="s">
        <v>397</v>
      </c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1"/>
      <c r="AM18" s="287">
        <v>0</v>
      </c>
    </row>
    <row r="19" spans="1:39" ht="24.75" customHeight="1" x14ac:dyDescent="0.25">
      <c r="A19" s="105" t="s">
        <v>90</v>
      </c>
      <c r="B19" s="173">
        <v>3</v>
      </c>
      <c r="C19" s="173">
        <v>2</v>
      </c>
      <c r="D19" s="173">
        <v>1</v>
      </c>
      <c r="E19" s="102">
        <f t="shared" si="0"/>
        <v>6</v>
      </c>
      <c r="F19" s="219"/>
      <c r="G19" s="104" t="s">
        <v>90</v>
      </c>
      <c r="H19" s="185">
        <v>0</v>
      </c>
      <c r="I19" s="185">
        <v>2</v>
      </c>
      <c r="J19" s="185">
        <v>2</v>
      </c>
      <c r="K19" s="55">
        <f t="shared" si="1"/>
        <v>4</v>
      </c>
      <c r="M19" s="104" t="s">
        <v>90</v>
      </c>
      <c r="N19" s="316"/>
      <c r="O19" s="316"/>
      <c r="P19" s="316"/>
      <c r="Q19" s="102">
        <f t="shared" si="2"/>
        <v>0</v>
      </c>
      <c r="R19" s="219"/>
      <c r="S19" s="104" t="s">
        <v>90</v>
      </c>
      <c r="T19" s="173"/>
      <c r="U19" s="173"/>
      <c r="V19" s="173"/>
      <c r="W19" s="102">
        <f t="shared" si="3"/>
        <v>0</v>
      </c>
      <c r="Z19" s="420" t="s">
        <v>398</v>
      </c>
      <c r="AA19" s="421"/>
      <c r="AB19" s="421"/>
      <c r="AC19" s="421">
        <v>1</v>
      </c>
      <c r="AD19" s="421"/>
      <c r="AE19" s="421"/>
      <c r="AF19" s="421"/>
      <c r="AG19" s="421"/>
      <c r="AH19" s="421"/>
      <c r="AI19" s="421"/>
      <c r="AJ19" s="421"/>
      <c r="AK19" s="421"/>
      <c r="AL19" s="421"/>
      <c r="AM19" s="287">
        <v>1</v>
      </c>
    </row>
    <row r="20" spans="1:39" ht="22.5" x14ac:dyDescent="0.25">
      <c r="A20" s="105" t="s">
        <v>256</v>
      </c>
      <c r="B20" s="173">
        <v>0</v>
      </c>
      <c r="C20" s="173">
        <v>0</v>
      </c>
      <c r="D20" s="173">
        <v>0</v>
      </c>
      <c r="E20" s="102">
        <f t="shared" si="0"/>
        <v>0</v>
      </c>
      <c r="F20" s="219"/>
      <c r="G20" s="104" t="s">
        <v>256</v>
      </c>
      <c r="H20" s="185">
        <v>0</v>
      </c>
      <c r="I20" s="185">
        <v>0</v>
      </c>
      <c r="J20" s="185">
        <v>0</v>
      </c>
      <c r="K20" s="55">
        <f t="shared" si="1"/>
        <v>0</v>
      </c>
      <c r="M20" s="104" t="s">
        <v>256</v>
      </c>
      <c r="N20" s="316"/>
      <c r="O20" s="316"/>
      <c r="P20" s="316"/>
      <c r="Q20" s="102">
        <f t="shared" si="2"/>
        <v>0</v>
      </c>
      <c r="R20" s="218"/>
      <c r="S20" s="104" t="s">
        <v>256</v>
      </c>
      <c r="T20" s="173"/>
      <c r="U20" s="173"/>
      <c r="V20" s="173"/>
      <c r="W20" s="102">
        <f t="shared" si="3"/>
        <v>0</v>
      </c>
      <c r="Z20" s="420" t="s">
        <v>399</v>
      </c>
      <c r="AA20" s="421">
        <v>5</v>
      </c>
      <c r="AB20" s="421">
        <v>4</v>
      </c>
      <c r="AC20" s="421">
        <v>8</v>
      </c>
      <c r="AD20" s="421">
        <v>9</v>
      </c>
      <c r="AE20" s="421">
        <v>5</v>
      </c>
      <c r="AF20" s="421">
        <v>5</v>
      </c>
      <c r="AG20" s="421"/>
      <c r="AH20" s="421"/>
      <c r="AI20" s="421"/>
      <c r="AJ20" s="421"/>
      <c r="AK20" s="421"/>
      <c r="AL20" s="421"/>
      <c r="AM20" s="287">
        <v>36</v>
      </c>
    </row>
    <row r="21" spans="1:39" ht="22.5" x14ac:dyDescent="0.25">
      <c r="A21" s="105" t="s">
        <v>124</v>
      </c>
      <c r="B21" s="173">
        <v>3</v>
      </c>
      <c r="C21" s="173">
        <v>3</v>
      </c>
      <c r="D21" s="173">
        <v>6</v>
      </c>
      <c r="E21" s="102">
        <f t="shared" si="0"/>
        <v>12</v>
      </c>
      <c r="F21" s="218"/>
      <c r="G21" s="104" t="s">
        <v>124</v>
      </c>
      <c r="H21" s="185">
        <v>5</v>
      </c>
      <c r="I21" s="185">
        <v>3</v>
      </c>
      <c r="J21" s="185">
        <v>3</v>
      </c>
      <c r="K21" s="55">
        <f t="shared" si="1"/>
        <v>11</v>
      </c>
      <c r="M21" s="104" t="s">
        <v>124</v>
      </c>
      <c r="N21" s="316"/>
      <c r="O21" s="316"/>
      <c r="P21" s="316"/>
      <c r="Q21" s="102">
        <f t="shared" si="2"/>
        <v>0</v>
      </c>
      <c r="R21" s="218"/>
      <c r="S21" s="104" t="s">
        <v>124</v>
      </c>
      <c r="T21" s="173"/>
      <c r="U21" s="173"/>
      <c r="V21" s="173"/>
      <c r="W21" s="102">
        <f t="shared" si="3"/>
        <v>0</v>
      </c>
      <c r="Z21" s="420" t="s">
        <v>400</v>
      </c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287">
        <v>0</v>
      </c>
    </row>
    <row r="22" spans="1:39" x14ac:dyDescent="0.25">
      <c r="A22" s="105" t="s">
        <v>290</v>
      </c>
      <c r="B22" s="173">
        <v>0</v>
      </c>
      <c r="C22" s="173">
        <v>0</v>
      </c>
      <c r="D22" s="173">
        <v>0</v>
      </c>
      <c r="E22" s="102">
        <f t="shared" si="0"/>
        <v>0</v>
      </c>
      <c r="F22" s="218"/>
      <c r="G22" s="104" t="s">
        <v>290</v>
      </c>
      <c r="H22" s="185">
        <v>0</v>
      </c>
      <c r="I22" s="185">
        <v>0</v>
      </c>
      <c r="J22" s="185">
        <v>0</v>
      </c>
      <c r="K22" s="55">
        <f t="shared" si="1"/>
        <v>0</v>
      </c>
      <c r="M22" s="104" t="s">
        <v>290</v>
      </c>
      <c r="N22" s="287"/>
      <c r="O22" s="287"/>
      <c r="P22" s="287"/>
      <c r="Q22" s="102">
        <f t="shared" si="2"/>
        <v>0</v>
      </c>
      <c r="R22" s="218"/>
      <c r="S22" s="104" t="s">
        <v>290</v>
      </c>
      <c r="T22" s="173"/>
      <c r="U22" s="173"/>
      <c r="V22" s="173"/>
      <c r="W22" s="102">
        <f t="shared" si="3"/>
        <v>0</v>
      </c>
      <c r="Z22" s="420" t="s">
        <v>401</v>
      </c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287">
        <v>0</v>
      </c>
    </row>
    <row r="23" spans="1:39" x14ac:dyDescent="0.25">
      <c r="A23" s="105" t="s">
        <v>120</v>
      </c>
      <c r="B23" s="173">
        <v>0</v>
      </c>
      <c r="C23" s="173">
        <v>0</v>
      </c>
      <c r="D23" s="173">
        <v>0</v>
      </c>
      <c r="E23" s="102">
        <f t="shared" si="0"/>
        <v>0</v>
      </c>
      <c r="F23" s="219"/>
      <c r="G23" s="104" t="s">
        <v>120</v>
      </c>
      <c r="H23" s="185">
        <v>0</v>
      </c>
      <c r="I23" s="185">
        <v>0</v>
      </c>
      <c r="J23" s="185">
        <v>0</v>
      </c>
      <c r="K23" s="55">
        <f t="shared" si="1"/>
        <v>0</v>
      </c>
      <c r="M23" s="104" t="s">
        <v>120</v>
      </c>
      <c r="N23" s="317"/>
      <c r="O23" s="317"/>
      <c r="P23" s="317"/>
      <c r="Q23" s="102">
        <f t="shared" si="2"/>
        <v>0</v>
      </c>
      <c r="R23" s="218"/>
      <c r="S23" s="104" t="s">
        <v>120</v>
      </c>
      <c r="T23" s="173"/>
      <c r="U23" s="173"/>
      <c r="V23" s="173"/>
      <c r="W23" s="102">
        <f t="shared" si="3"/>
        <v>0</v>
      </c>
      <c r="Z23" s="420" t="s">
        <v>402</v>
      </c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287">
        <v>0</v>
      </c>
    </row>
    <row r="24" spans="1:39" x14ac:dyDescent="0.25">
      <c r="A24" s="105" t="s">
        <v>91</v>
      </c>
      <c r="B24" s="173">
        <v>0</v>
      </c>
      <c r="C24" s="173">
        <v>0</v>
      </c>
      <c r="D24" s="173">
        <v>0</v>
      </c>
      <c r="E24" s="102">
        <f t="shared" si="0"/>
        <v>0</v>
      </c>
      <c r="F24" s="219"/>
      <c r="G24" s="104" t="s">
        <v>91</v>
      </c>
      <c r="H24" s="187">
        <v>0</v>
      </c>
      <c r="I24" s="185">
        <v>0</v>
      </c>
      <c r="J24" s="185">
        <v>0</v>
      </c>
      <c r="K24" s="55">
        <f t="shared" si="1"/>
        <v>0</v>
      </c>
      <c r="M24" s="104" t="s">
        <v>91</v>
      </c>
      <c r="N24" s="173"/>
      <c r="O24" s="173"/>
      <c r="P24" s="173"/>
      <c r="Q24" s="102">
        <f t="shared" si="2"/>
        <v>0</v>
      </c>
      <c r="R24" s="218"/>
      <c r="S24" s="104" t="s">
        <v>91</v>
      </c>
      <c r="T24" s="173"/>
      <c r="U24" s="173"/>
      <c r="V24" s="173"/>
      <c r="W24" s="102">
        <f t="shared" si="3"/>
        <v>0</v>
      </c>
      <c r="Z24" s="420" t="s">
        <v>403</v>
      </c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1"/>
      <c r="AL24" s="421"/>
      <c r="AM24" s="287">
        <v>0</v>
      </c>
    </row>
    <row r="25" spans="1:39" x14ac:dyDescent="0.25">
      <c r="A25" s="105" t="s">
        <v>259</v>
      </c>
      <c r="B25" s="173">
        <v>0</v>
      </c>
      <c r="C25" s="173">
        <v>0</v>
      </c>
      <c r="D25" s="173">
        <v>0</v>
      </c>
      <c r="E25" s="102">
        <f t="shared" si="0"/>
        <v>0</v>
      </c>
      <c r="F25" s="219"/>
      <c r="G25" s="104" t="s">
        <v>259</v>
      </c>
      <c r="H25" s="185">
        <v>0</v>
      </c>
      <c r="I25" s="185">
        <v>0</v>
      </c>
      <c r="J25" s="185">
        <v>0</v>
      </c>
      <c r="K25" s="55">
        <f t="shared" si="1"/>
        <v>0</v>
      </c>
      <c r="M25" s="104" t="s">
        <v>259</v>
      </c>
      <c r="N25" s="173"/>
      <c r="O25" s="173"/>
      <c r="P25" s="173"/>
      <c r="Q25" s="102">
        <f t="shared" si="2"/>
        <v>0</v>
      </c>
      <c r="R25" s="218"/>
      <c r="S25" s="104" t="s">
        <v>259</v>
      </c>
      <c r="T25" s="173"/>
      <c r="U25" s="173"/>
      <c r="V25" s="173"/>
      <c r="W25" s="102">
        <f t="shared" si="3"/>
        <v>0</v>
      </c>
      <c r="Z25" s="420" t="s">
        <v>404</v>
      </c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287">
        <v>0</v>
      </c>
    </row>
    <row r="26" spans="1:39" ht="32.25" customHeight="1" x14ac:dyDescent="0.25">
      <c r="A26" s="105" t="s">
        <v>92</v>
      </c>
      <c r="B26" s="173">
        <v>0</v>
      </c>
      <c r="C26" s="173">
        <v>2</v>
      </c>
      <c r="D26" s="173">
        <v>2</v>
      </c>
      <c r="E26" s="102">
        <f t="shared" si="0"/>
        <v>4</v>
      </c>
      <c r="F26" s="218"/>
      <c r="G26" s="104" t="s">
        <v>92</v>
      </c>
      <c r="H26" s="185">
        <v>0</v>
      </c>
      <c r="I26" s="185">
        <v>1</v>
      </c>
      <c r="J26" s="185">
        <v>1</v>
      </c>
      <c r="K26" s="55">
        <f t="shared" si="1"/>
        <v>2</v>
      </c>
      <c r="M26" s="104" t="s">
        <v>92</v>
      </c>
      <c r="N26" s="173"/>
      <c r="O26" s="173"/>
      <c r="P26" s="173"/>
      <c r="Q26" s="102">
        <f t="shared" si="2"/>
        <v>0</v>
      </c>
      <c r="R26" s="218"/>
      <c r="S26" s="104" t="s">
        <v>92</v>
      </c>
      <c r="T26" s="173"/>
      <c r="U26" s="173"/>
      <c r="V26" s="173"/>
      <c r="W26" s="102">
        <f t="shared" si="3"/>
        <v>0</v>
      </c>
      <c r="Z26" s="420" t="s">
        <v>405</v>
      </c>
      <c r="AA26" s="421">
        <v>1</v>
      </c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287">
        <v>1</v>
      </c>
    </row>
    <row r="27" spans="1:39" ht="27.75" customHeight="1" x14ac:dyDescent="0.25">
      <c r="A27" s="105" t="s">
        <v>93</v>
      </c>
      <c r="B27" s="173">
        <v>0</v>
      </c>
      <c r="C27" s="173">
        <v>1</v>
      </c>
      <c r="D27" s="173">
        <v>3</v>
      </c>
      <c r="E27" s="102">
        <f t="shared" si="0"/>
        <v>4</v>
      </c>
      <c r="F27" s="219"/>
      <c r="G27" s="104" t="s">
        <v>93</v>
      </c>
      <c r="H27" s="185">
        <v>1</v>
      </c>
      <c r="I27" s="185">
        <v>6</v>
      </c>
      <c r="J27" s="185">
        <v>5</v>
      </c>
      <c r="K27" s="55">
        <f t="shared" si="1"/>
        <v>12</v>
      </c>
      <c r="M27" s="104" t="s">
        <v>93</v>
      </c>
      <c r="N27" s="173"/>
      <c r="O27" s="173"/>
      <c r="P27" s="173"/>
      <c r="Q27" s="102">
        <f t="shared" si="2"/>
        <v>0</v>
      </c>
      <c r="R27" s="218"/>
      <c r="S27" s="104" t="s">
        <v>93</v>
      </c>
      <c r="T27" s="173"/>
      <c r="U27" s="173"/>
      <c r="V27" s="173"/>
      <c r="W27" s="102">
        <f t="shared" si="3"/>
        <v>0</v>
      </c>
      <c r="Z27" s="420" t="s">
        <v>406</v>
      </c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287">
        <v>0</v>
      </c>
    </row>
    <row r="28" spans="1:39" ht="27.75" customHeight="1" x14ac:dyDescent="0.25">
      <c r="A28" s="105" t="s">
        <v>94</v>
      </c>
      <c r="B28" s="173">
        <v>4</v>
      </c>
      <c r="C28" s="173">
        <v>4</v>
      </c>
      <c r="D28" s="173">
        <v>6</v>
      </c>
      <c r="E28" s="102">
        <f t="shared" si="0"/>
        <v>14</v>
      </c>
      <c r="F28" s="219"/>
      <c r="G28" s="104" t="s">
        <v>94</v>
      </c>
      <c r="H28" s="185">
        <v>9</v>
      </c>
      <c r="I28" s="185">
        <v>6</v>
      </c>
      <c r="J28" s="185">
        <v>3</v>
      </c>
      <c r="K28" s="55">
        <f t="shared" si="1"/>
        <v>18</v>
      </c>
      <c r="M28" s="104" t="s">
        <v>94</v>
      </c>
      <c r="N28" s="173"/>
      <c r="O28" s="173"/>
      <c r="P28" s="173"/>
      <c r="Q28" s="102">
        <f t="shared" si="2"/>
        <v>0</v>
      </c>
      <c r="R28" s="218"/>
      <c r="S28" s="104" t="s">
        <v>94</v>
      </c>
      <c r="T28" s="173"/>
      <c r="U28" s="173"/>
      <c r="V28" s="173"/>
      <c r="W28" s="102">
        <f t="shared" si="3"/>
        <v>0</v>
      </c>
      <c r="Z28" s="420" t="s">
        <v>407</v>
      </c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287">
        <v>0</v>
      </c>
    </row>
    <row r="29" spans="1:39" ht="27.75" customHeight="1" x14ac:dyDescent="0.25">
      <c r="A29" s="105" t="s">
        <v>95</v>
      </c>
      <c r="B29" s="173">
        <v>9</v>
      </c>
      <c r="C29" s="173">
        <v>0</v>
      </c>
      <c r="D29" s="173">
        <v>2</v>
      </c>
      <c r="E29" s="102">
        <f t="shared" si="0"/>
        <v>11</v>
      </c>
      <c r="F29" s="219"/>
      <c r="G29" s="104" t="s">
        <v>95</v>
      </c>
      <c r="H29" s="185">
        <v>0</v>
      </c>
      <c r="I29" s="185">
        <v>1</v>
      </c>
      <c r="J29" s="185">
        <v>2</v>
      </c>
      <c r="K29" s="55">
        <f t="shared" si="1"/>
        <v>3</v>
      </c>
      <c r="M29" s="104" t="s">
        <v>95</v>
      </c>
      <c r="N29" s="173"/>
      <c r="O29" s="173"/>
      <c r="P29" s="173"/>
      <c r="Q29" s="102">
        <f t="shared" si="2"/>
        <v>0</v>
      </c>
      <c r="R29" s="218"/>
      <c r="S29" s="104" t="s">
        <v>95</v>
      </c>
      <c r="T29" s="173"/>
      <c r="U29" s="173"/>
      <c r="V29" s="173"/>
      <c r="W29" s="102">
        <f t="shared" si="3"/>
        <v>0</v>
      </c>
      <c r="Z29" s="420" t="s">
        <v>408</v>
      </c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287">
        <v>0</v>
      </c>
    </row>
    <row r="30" spans="1:39" x14ac:dyDescent="0.25">
      <c r="A30" s="105" t="s">
        <v>252</v>
      </c>
      <c r="B30" s="173">
        <v>1</v>
      </c>
      <c r="C30" s="173">
        <v>24</v>
      </c>
      <c r="D30" s="173">
        <v>22</v>
      </c>
      <c r="E30" s="102">
        <f t="shared" si="0"/>
        <v>47</v>
      </c>
      <c r="F30" s="219"/>
      <c r="G30" s="104" t="s">
        <v>252</v>
      </c>
      <c r="H30" s="185">
        <v>22</v>
      </c>
      <c r="I30" s="185">
        <v>20</v>
      </c>
      <c r="J30" s="185">
        <v>26</v>
      </c>
      <c r="K30" s="55">
        <f t="shared" si="1"/>
        <v>68</v>
      </c>
      <c r="M30" s="104" t="s">
        <v>252</v>
      </c>
      <c r="N30" s="315"/>
      <c r="O30" s="315"/>
      <c r="P30" s="315"/>
      <c r="Q30" s="102">
        <f t="shared" si="2"/>
        <v>0</v>
      </c>
      <c r="R30" s="218"/>
      <c r="S30" s="104" t="s">
        <v>252</v>
      </c>
      <c r="T30" s="173"/>
      <c r="U30" s="173"/>
      <c r="V30" s="173"/>
      <c r="W30" s="102">
        <f t="shared" si="3"/>
        <v>0</v>
      </c>
      <c r="Z30" s="420" t="s">
        <v>409</v>
      </c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287">
        <v>0</v>
      </c>
    </row>
    <row r="31" spans="1:39" ht="30" customHeight="1" x14ac:dyDescent="0.25">
      <c r="A31" s="105" t="s">
        <v>314</v>
      </c>
      <c r="B31" s="173">
        <v>24</v>
      </c>
      <c r="C31" s="173">
        <v>5</v>
      </c>
      <c r="D31" s="173">
        <v>4</v>
      </c>
      <c r="E31" s="102">
        <f t="shared" si="0"/>
        <v>33</v>
      </c>
      <c r="F31" s="219"/>
      <c r="G31" s="104" t="s">
        <v>314</v>
      </c>
      <c r="H31" s="185">
        <v>6</v>
      </c>
      <c r="I31" s="185">
        <v>3</v>
      </c>
      <c r="J31" s="185">
        <v>3</v>
      </c>
      <c r="K31" s="55">
        <f t="shared" si="1"/>
        <v>12</v>
      </c>
      <c r="M31" s="104" t="s">
        <v>314</v>
      </c>
      <c r="N31" s="287"/>
      <c r="O31" s="287"/>
      <c r="P31" s="287"/>
      <c r="Q31" s="102">
        <f t="shared" si="2"/>
        <v>0</v>
      </c>
      <c r="R31" s="218"/>
      <c r="S31" s="104" t="s">
        <v>314</v>
      </c>
      <c r="T31" s="173"/>
      <c r="U31" s="173"/>
      <c r="V31" s="173"/>
      <c r="W31" s="102">
        <f t="shared" si="3"/>
        <v>0</v>
      </c>
      <c r="Z31" s="420" t="s">
        <v>410</v>
      </c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287">
        <v>0</v>
      </c>
    </row>
    <row r="32" spans="1:39" ht="27" customHeight="1" x14ac:dyDescent="0.25">
      <c r="A32" s="105" t="s">
        <v>315</v>
      </c>
      <c r="B32" s="173">
        <v>6</v>
      </c>
      <c r="C32" s="173">
        <v>0</v>
      </c>
      <c r="D32" s="173">
        <v>0</v>
      </c>
      <c r="E32" s="102">
        <f t="shared" si="0"/>
        <v>6</v>
      </c>
      <c r="F32" s="219"/>
      <c r="G32" s="104" t="s">
        <v>315</v>
      </c>
      <c r="H32" s="185">
        <v>0</v>
      </c>
      <c r="I32" s="185">
        <v>0</v>
      </c>
      <c r="J32" s="185">
        <v>0</v>
      </c>
      <c r="K32" s="55">
        <f t="shared" si="1"/>
        <v>0</v>
      </c>
      <c r="M32" s="104" t="s">
        <v>315</v>
      </c>
      <c r="N32" s="317"/>
      <c r="O32" s="317"/>
      <c r="P32" s="317"/>
      <c r="Q32" s="102">
        <f t="shared" si="2"/>
        <v>0</v>
      </c>
      <c r="R32" s="218"/>
      <c r="S32" s="104" t="s">
        <v>315</v>
      </c>
      <c r="T32" s="173"/>
      <c r="U32" s="173"/>
      <c r="V32" s="173"/>
      <c r="W32" s="102">
        <f t="shared" si="3"/>
        <v>0</v>
      </c>
      <c r="Z32" s="420" t="s">
        <v>411</v>
      </c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287">
        <v>0</v>
      </c>
    </row>
    <row r="33" spans="1:39" ht="24.75" x14ac:dyDescent="0.25">
      <c r="A33" s="105" t="s">
        <v>285</v>
      </c>
      <c r="B33" s="173">
        <v>0</v>
      </c>
      <c r="C33" s="173">
        <v>0</v>
      </c>
      <c r="D33" s="173">
        <v>0</v>
      </c>
      <c r="E33" s="102">
        <f t="shared" si="0"/>
        <v>0</v>
      </c>
      <c r="F33" s="219"/>
      <c r="G33" s="104" t="s">
        <v>285</v>
      </c>
      <c r="H33" s="186">
        <v>0</v>
      </c>
      <c r="I33" s="186">
        <v>0</v>
      </c>
      <c r="J33" s="186">
        <v>0</v>
      </c>
      <c r="K33" s="55">
        <f t="shared" si="1"/>
        <v>0</v>
      </c>
      <c r="M33" s="104" t="s">
        <v>285</v>
      </c>
      <c r="N33" s="315"/>
      <c r="O33" s="315"/>
      <c r="P33" s="315"/>
      <c r="Q33" s="102">
        <f t="shared" si="2"/>
        <v>0</v>
      </c>
      <c r="R33" s="220"/>
      <c r="S33" s="104" t="s">
        <v>285</v>
      </c>
      <c r="T33" s="173"/>
      <c r="U33" s="173"/>
      <c r="V33" s="173"/>
      <c r="W33" s="102">
        <f t="shared" si="3"/>
        <v>0</v>
      </c>
      <c r="Z33" s="420" t="s">
        <v>412</v>
      </c>
      <c r="AA33" s="421"/>
      <c r="AB33" s="421"/>
      <c r="AC33" s="421"/>
      <c r="AD33" s="421"/>
      <c r="AE33" s="421"/>
      <c r="AF33" s="421"/>
      <c r="AG33" s="421"/>
      <c r="AH33" s="421"/>
      <c r="AI33" s="421"/>
      <c r="AJ33" s="421"/>
      <c r="AK33" s="421"/>
      <c r="AL33" s="421"/>
      <c r="AM33" s="287">
        <v>0</v>
      </c>
    </row>
    <row r="34" spans="1:39" ht="29.25" customHeight="1" x14ac:dyDescent="0.25">
      <c r="A34" s="105" t="s">
        <v>286</v>
      </c>
      <c r="B34" s="173">
        <v>165</v>
      </c>
      <c r="C34" s="173">
        <v>122</v>
      </c>
      <c r="D34" s="173">
        <v>119</v>
      </c>
      <c r="E34" s="102">
        <f t="shared" si="0"/>
        <v>406</v>
      </c>
      <c r="F34" s="219"/>
      <c r="G34" s="104" t="s">
        <v>286</v>
      </c>
      <c r="H34" s="185">
        <v>123</v>
      </c>
      <c r="I34" s="185">
        <v>146</v>
      </c>
      <c r="J34" s="185">
        <v>173</v>
      </c>
      <c r="K34" s="55">
        <f t="shared" si="1"/>
        <v>442</v>
      </c>
      <c r="M34" s="104" t="s">
        <v>286</v>
      </c>
      <c r="N34" s="287"/>
      <c r="O34" s="287"/>
      <c r="P34" s="287"/>
      <c r="Q34" s="102">
        <f t="shared" si="2"/>
        <v>0</v>
      </c>
      <c r="R34" s="218"/>
      <c r="S34" s="104" t="s">
        <v>286</v>
      </c>
      <c r="T34" s="173"/>
      <c r="U34" s="173"/>
      <c r="V34" s="173"/>
      <c r="W34" s="102">
        <f t="shared" si="3"/>
        <v>0</v>
      </c>
      <c r="Z34" s="420" t="s">
        <v>413</v>
      </c>
      <c r="AA34" s="421"/>
      <c r="AB34" s="421"/>
      <c r="AC34" s="421"/>
      <c r="AD34" s="421">
        <v>1</v>
      </c>
      <c r="AE34" s="421"/>
      <c r="AF34" s="421">
        <v>1</v>
      </c>
      <c r="AG34" s="421"/>
      <c r="AH34" s="421"/>
      <c r="AI34" s="421"/>
      <c r="AJ34" s="421"/>
      <c r="AK34" s="421"/>
      <c r="AL34" s="421"/>
      <c r="AM34" s="287">
        <v>2</v>
      </c>
    </row>
    <row r="35" spans="1:39" ht="38.25" customHeight="1" x14ac:dyDescent="0.25">
      <c r="A35" s="105" t="s">
        <v>316</v>
      </c>
      <c r="B35" s="173">
        <v>0</v>
      </c>
      <c r="C35" s="173">
        <v>0</v>
      </c>
      <c r="D35" s="173">
        <v>0</v>
      </c>
      <c r="E35" s="102">
        <f t="shared" ref="E35:E45" si="4">SUM(B35:D35)</f>
        <v>0</v>
      </c>
      <c r="F35" s="218"/>
      <c r="G35" s="104" t="s">
        <v>316</v>
      </c>
      <c r="H35" s="185">
        <v>0</v>
      </c>
      <c r="I35" s="185">
        <v>0</v>
      </c>
      <c r="J35" s="185">
        <v>0</v>
      </c>
      <c r="K35" s="55">
        <f t="shared" si="1"/>
        <v>0</v>
      </c>
      <c r="M35" s="104" t="s">
        <v>316</v>
      </c>
      <c r="N35" s="317"/>
      <c r="O35" s="317"/>
      <c r="P35" s="317"/>
      <c r="Q35" s="102">
        <f t="shared" si="2"/>
        <v>0</v>
      </c>
      <c r="R35" s="218"/>
      <c r="S35" s="104" t="s">
        <v>316</v>
      </c>
      <c r="T35" s="173"/>
      <c r="U35" s="173"/>
      <c r="V35" s="173"/>
      <c r="W35" s="102">
        <f t="shared" si="3"/>
        <v>0</v>
      </c>
      <c r="Z35" s="420" t="s">
        <v>59</v>
      </c>
      <c r="AA35" s="421"/>
      <c r="AB35" s="421"/>
      <c r="AC35" s="421">
        <v>1</v>
      </c>
      <c r="AD35" s="421"/>
      <c r="AE35" s="421"/>
      <c r="AF35" s="421"/>
      <c r="AG35" s="421"/>
      <c r="AH35" s="421"/>
      <c r="AI35" s="421"/>
      <c r="AJ35" s="421"/>
      <c r="AK35" s="421"/>
      <c r="AL35" s="421"/>
      <c r="AM35" s="287">
        <v>1</v>
      </c>
    </row>
    <row r="36" spans="1:39" ht="26.25" customHeight="1" x14ac:dyDescent="0.25">
      <c r="A36" s="105" t="s">
        <v>123</v>
      </c>
      <c r="B36" s="173">
        <v>0</v>
      </c>
      <c r="C36" s="173">
        <v>0</v>
      </c>
      <c r="D36" s="173">
        <v>2</v>
      </c>
      <c r="E36" s="102">
        <f t="shared" si="4"/>
        <v>2</v>
      </c>
      <c r="F36" s="218"/>
      <c r="G36" s="104" t="s">
        <v>123</v>
      </c>
      <c r="H36" s="185">
        <v>0</v>
      </c>
      <c r="I36" s="185">
        <v>1</v>
      </c>
      <c r="J36" s="185">
        <v>1</v>
      </c>
      <c r="K36" s="55">
        <f t="shared" si="1"/>
        <v>2</v>
      </c>
      <c r="M36" s="104" t="s">
        <v>123</v>
      </c>
      <c r="N36" s="173"/>
      <c r="O36" s="173"/>
      <c r="P36" s="173"/>
      <c r="Q36" s="102">
        <f t="shared" si="2"/>
        <v>0</v>
      </c>
      <c r="R36" s="218"/>
      <c r="S36" s="104" t="s">
        <v>123</v>
      </c>
      <c r="T36" s="173"/>
      <c r="U36" s="173"/>
      <c r="V36" s="173"/>
      <c r="W36" s="102">
        <f t="shared" si="3"/>
        <v>0</v>
      </c>
      <c r="Z36" s="420" t="s">
        <v>414</v>
      </c>
      <c r="AA36" s="421"/>
      <c r="AB36" s="421"/>
      <c r="AC36" s="421"/>
      <c r="AD36" s="421"/>
      <c r="AE36" s="421"/>
      <c r="AF36" s="421"/>
      <c r="AG36" s="421"/>
      <c r="AH36" s="421"/>
      <c r="AI36" s="421"/>
      <c r="AJ36" s="421"/>
      <c r="AK36" s="421"/>
      <c r="AL36" s="421"/>
      <c r="AM36" s="287">
        <v>0</v>
      </c>
    </row>
    <row r="37" spans="1:39" ht="26.25" customHeight="1" x14ac:dyDescent="0.25">
      <c r="A37" s="105" t="s">
        <v>112</v>
      </c>
      <c r="B37" s="173">
        <v>1</v>
      </c>
      <c r="C37" s="173">
        <v>0</v>
      </c>
      <c r="D37" s="173">
        <v>0</v>
      </c>
      <c r="E37" s="102">
        <f t="shared" si="4"/>
        <v>1</v>
      </c>
      <c r="F37" s="218"/>
      <c r="G37" s="104" t="s">
        <v>112</v>
      </c>
      <c r="H37" s="185">
        <v>0</v>
      </c>
      <c r="I37" s="185">
        <v>0</v>
      </c>
      <c r="J37" s="185">
        <v>0</v>
      </c>
      <c r="K37" s="55">
        <f t="shared" si="1"/>
        <v>0</v>
      </c>
      <c r="M37" s="104" t="s">
        <v>112</v>
      </c>
      <c r="N37" s="173"/>
      <c r="O37" s="173"/>
      <c r="P37" s="173"/>
      <c r="Q37" s="102">
        <f t="shared" si="2"/>
        <v>0</v>
      </c>
      <c r="R37" s="218"/>
      <c r="S37" s="104" t="s">
        <v>112</v>
      </c>
      <c r="T37" s="173"/>
      <c r="U37" s="173"/>
      <c r="V37" s="173"/>
      <c r="W37" s="102">
        <f t="shared" si="3"/>
        <v>0</v>
      </c>
      <c r="Z37" s="420" t="s">
        <v>415</v>
      </c>
      <c r="AA37" s="341"/>
      <c r="AB37" s="287">
        <v>1</v>
      </c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287">
        <v>1</v>
      </c>
    </row>
    <row r="38" spans="1:39" ht="26.25" customHeight="1" x14ac:dyDescent="0.25">
      <c r="A38" s="105" t="s">
        <v>96</v>
      </c>
      <c r="B38" s="173">
        <v>2</v>
      </c>
      <c r="C38" s="173">
        <v>1</v>
      </c>
      <c r="D38" s="173">
        <v>0</v>
      </c>
      <c r="E38" s="102">
        <f t="shared" si="4"/>
        <v>3</v>
      </c>
      <c r="F38" s="218"/>
      <c r="G38" s="104" t="s">
        <v>96</v>
      </c>
      <c r="H38" s="185">
        <v>1</v>
      </c>
      <c r="I38" s="185">
        <v>2</v>
      </c>
      <c r="J38" s="185">
        <v>0</v>
      </c>
      <c r="K38" s="55">
        <f t="shared" si="1"/>
        <v>3</v>
      </c>
      <c r="M38" s="104" t="s">
        <v>96</v>
      </c>
      <c r="N38" s="173"/>
      <c r="O38" s="173"/>
      <c r="P38" s="173"/>
      <c r="Q38" s="102">
        <f t="shared" si="2"/>
        <v>0</v>
      </c>
      <c r="R38" s="218"/>
      <c r="S38" s="104" t="s">
        <v>96</v>
      </c>
      <c r="T38" s="173"/>
      <c r="U38" s="173"/>
      <c r="V38" s="173"/>
      <c r="W38" s="102">
        <f t="shared" si="3"/>
        <v>0</v>
      </c>
      <c r="Z38" s="420" t="s">
        <v>416</v>
      </c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287">
        <v>0</v>
      </c>
    </row>
    <row r="39" spans="1:39" ht="26.25" customHeight="1" x14ac:dyDescent="0.25">
      <c r="A39" s="105" t="s">
        <v>255</v>
      </c>
      <c r="B39" s="173">
        <v>0</v>
      </c>
      <c r="C39" s="173">
        <v>1</v>
      </c>
      <c r="D39" s="173">
        <v>1</v>
      </c>
      <c r="E39" s="102">
        <f t="shared" si="4"/>
        <v>2</v>
      </c>
      <c r="F39" s="218"/>
      <c r="G39" s="104" t="s">
        <v>255</v>
      </c>
      <c r="H39" s="185">
        <v>0</v>
      </c>
      <c r="I39" s="185">
        <v>0</v>
      </c>
      <c r="J39" s="185">
        <v>2</v>
      </c>
      <c r="K39" s="55">
        <f t="shared" si="1"/>
        <v>2</v>
      </c>
      <c r="M39" s="104" t="s">
        <v>255</v>
      </c>
      <c r="N39" s="173"/>
      <c r="O39" s="173"/>
      <c r="P39" s="173"/>
      <c r="Q39" s="102">
        <f t="shared" si="2"/>
        <v>0</v>
      </c>
      <c r="R39" s="218"/>
      <c r="S39" s="104" t="s">
        <v>255</v>
      </c>
      <c r="T39" s="173"/>
      <c r="U39" s="173"/>
      <c r="V39" s="173"/>
      <c r="W39" s="102">
        <f t="shared" si="3"/>
        <v>0</v>
      </c>
      <c r="Z39" s="420" t="s">
        <v>417</v>
      </c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287">
        <v>0</v>
      </c>
    </row>
    <row r="40" spans="1:39" ht="24.75" x14ac:dyDescent="0.25">
      <c r="A40" s="105" t="s">
        <v>381</v>
      </c>
      <c r="B40" s="173">
        <v>0</v>
      </c>
      <c r="C40" s="173">
        <v>0</v>
      </c>
      <c r="D40" s="173">
        <v>0</v>
      </c>
      <c r="E40" s="102">
        <f t="shared" si="4"/>
        <v>0</v>
      </c>
      <c r="F40" s="218"/>
      <c r="G40" s="104" t="s">
        <v>287</v>
      </c>
      <c r="H40" s="185">
        <v>0</v>
      </c>
      <c r="I40" s="185">
        <v>0</v>
      </c>
      <c r="J40" s="185">
        <v>0</v>
      </c>
      <c r="K40" s="55">
        <f t="shared" si="1"/>
        <v>0</v>
      </c>
      <c r="M40" s="104" t="s">
        <v>287</v>
      </c>
      <c r="N40" s="173"/>
      <c r="O40" s="173"/>
      <c r="P40" s="173"/>
      <c r="Q40" s="102">
        <f t="shared" si="2"/>
        <v>0</v>
      </c>
      <c r="R40" s="221"/>
      <c r="S40" s="104" t="s">
        <v>287</v>
      </c>
      <c r="T40" s="173"/>
      <c r="U40" s="173"/>
      <c r="V40" s="173"/>
      <c r="W40" s="102">
        <f t="shared" si="3"/>
        <v>0</v>
      </c>
      <c r="Z40" s="420" t="s">
        <v>418</v>
      </c>
      <c r="AA40" s="341"/>
      <c r="AB40" s="287">
        <v>1</v>
      </c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287">
        <v>1</v>
      </c>
    </row>
    <row r="41" spans="1:39" ht="26.25" customHeight="1" x14ac:dyDescent="0.25">
      <c r="A41" s="105" t="s">
        <v>97</v>
      </c>
      <c r="B41" s="173">
        <v>2</v>
      </c>
      <c r="C41" s="173">
        <v>0</v>
      </c>
      <c r="D41" s="173">
        <v>1</v>
      </c>
      <c r="E41" s="102">
        <f t="shared" si="4"/>
        <v>3</v>
      </c>
      <c r="F41" s="218"/>
      <c r="G41" s="104" t="s">
        <v>97</v>
      </c>
      <c r="H41" s="185">
        <v>0</v>
      </c>
      <c r="I41" s="185">
        <v>1</v>
      </c>
      <c r="J41" s="185">
        <v>4</v>
      </c>
      <c r="K41" s="55">
        <f t="shared" si="1"/>
        <v>5</v>
      </c>
      <c r="M41" s="104" t="s">
        <v>97</v>
      </c>
      <c r="N41" s="173"/>
      <c r="O41" s="173"/>
      <c r="P41" s="173"/>
      <c r="Q41" s="102">
        <f t="shared" si="2"/>
        <v>0</v>
      </c>
      <c r="S41" s="104" t="s">
        <v>97</v>
      </c>
      <c r="T41" s="173"/>
      <c r="U41" s="173"/>
      <c r="V41" s="173"/>
      <c r="W41" s="102">
        <f t="shared" si="3"/>
        <v>0</v>
      </c>
      <c r="Z41" s="419" t="s">
        <v>4</v>
      </c>
      <c r="AA41" s="341">
        <v>6</v>
      </c>
      <c r="AB41" s="341">
        <v>7</v>
      </c>
      <c r="AC41" s="341">
        <v>10</v>
      </c>
      <c r="AD41" s="341">
        <v>10</v>
      </c>
      <c r="AE41" s="341">
        <v>6</v>
      </c>
      <c r="AF41" s="341">
        <v>7</v>
      </c>
      <c r="AG41" s="341">
        <v>0</v>
      </c>
      <c r="AH41" s="341">
        <v>0</v>
      </c>
      <c r="AI41" s="341">
        <v>0</v>
      </c>
      <c r="AJ41" s="341">
        <v>0</v>
      </c>
      <c r="AK41" s="341">
        <v>0</v>
      </c>
      <c r="AL41" s="341">
        <v>0</v>
      </c>
      <c r="AM41" s="341">
        <v>46</v>
      </c>
    </row>
    <row r="42" spans="1:39" ht="26.25" customHeight="1" x14ac:dyDescent="0.25">
      <c r="A42" s="105" t="s">
        <v>74</v>
      </c>
      <c r="B42" s="173">
        <v>6</v>
      </c>
      <c r="C42" s="173">
        <v>6</v>
      </c>
      <c r="D42" s="173">
        <v>3</v>
      </c>
      <c r="E42" s="102">
        <f t="shared" si="4"/>
        <v>15</v>
      </c>
      <c r="F42" s="218"/>
      <c r="G42" s="104" t="s">
        <v>74</v>
      </c>
      <c r="H42" s="185">
        <v>7</v>
      </c>
      <c r="I42" s="185">
        <v>2</v>
      </c>
      <c r="J42" s="185">
        <v>6</v>
      </c>
      <c r="K42" s="55">
        <f t="shared" si="1"/>
        <v>15</v>
      </c>
      <c r="M42" s="104" t="s">
        <v>74</v>
      </c>
      <c r="N42" s="173"/>
      <c r="O42" s="173"/>
      <c r="P42" s="173"/>
      <c r="Q42" s="102">
        <f t="shared" si="2"/>
        <v>0</v>
      </c>
      <c r="S42" s="104" t="s">
        <v>74</v>
      </c>
      <c r="T42" s="173"/>
      <c r="U42" s="173"/>
      <c r="V42" s="173"/>
      <c r="W42" s="102">
        <f t="shared" si="3"/>
        <v>0</v>
      </c>
    </row>
    <row r="43" spans="1:39" ht="26.25" customHeight="1" x14ac:dyDescent="0.25">
      <c r="A43" s="105" t="s">
        <v>208</v>
      </c>
      <c r="B43" s="173">
        <v>0</v>
      </c>
      <c r="C43" s="173">
        <v>0</v>
      </c>
      <c r="D43" s="173">
        <v>0</v>
      </c>
      <c r="E43" s="102">
        <f t="shared" si="4"/>
        <v>0</v>
      </c>
      <c r="F43" s="218"/>
      <c r="G43" s="104" t="s">
        <v>208</v>
      </c>
      <c r="H43" s="185">
        <v>0</v>
      </c>
      <c r="I43" s="185">
        <v>0</v>
      </c>
      <c r="J43" s="185">
        <v>0</v>
      </c>
      <c r="K43" s="55">
        <f t="shared" si="1"/>
        <v>0</v>
      </c>
      <c r="M43" s="104" t="s">
        <v>208</v>
      </c>
      <c r="N43" s="173"/>
      <c r="O43" s="173"/>
      <c r="P43" s="173"/>
      <c r="Q43" s="102">
        <f t="shared" si="2"/>
        <v>0</v>
      </c>
      <c r="S43" s="104" t="s">
        <v>208</v>
      </c>
      <c r="T43" s="173"/>
      <c r="U43" s="173"/>
      <c r="V43" s="173"/>
      <c r="W43" s="102">
        <f t="shared" si="3"/>
        <v>0</v>
      </c>
    </row>
    <row r="44" spans="1:39" ht="26.25" customHeight="1" x14ac:dyDescent="0.25">
      <c r="A44" s="105" t="s">
        <v>122</v>
      </c>
      <c r="B44" s="173">
        <v>0</v>
      </c>
      <c r="C44" s="173">
        <v>0</v>
      </c>
      <c r="D44" s="173">
        <v>0</v>
      </c>
      <c r="E44" s="102">
        <f t="shared" si="4"/>
        <v>0</v>
      </c>
      <c r="F44" s="218"/>
      <c r="G44" s="104" t="s">
        <v>122</v>
      </c>
      <c r="H44" s="185">
        <v>2</v>
      </c>
      <c r="I44" s="185">
        <v>1</v>
      </c>
      <c r="J44" s="185">
        <v>0</v>
      </c>
      <c r="K44" s="55">
        <f t="shared" si="1"/>
        <v>3</v>
      </c>
      <c r="M44" s="104" t="s">
        <v>122</v>
      </c>
      <c r="N44" s="173"/>
      <c r="O44" s="173"/>
      <c r="P44" s="173"/>
      <c r="Q44" s="102">
        <f t="shared" si="2"/>
        <v>0</v>
      </c>
      <c r="S44" s="104" t="s">
        <v>122</v>
      </c>
      <c r="T44" s="173"/>
      <c r="U44" s="173"/>
      <c r="V44" s="173"/>
      <c r="W44" s="102">
        <f t="shared" si="3"/>
        <v>0</v>
      </c>
    </row>
    <row r="45" spans="1:39" ht="26.25" customHeight="1" x14ac:dyDescent="0.25">
      <c r="A45" s="105" t="s">
        <v>253</v>
      </c>
      <c r="B45" s="173">
        <v>0</v>
      </c>
      <c r="C45" s="173">
        <v>0</v>
      </c>
      <c r="D45" s="173">
        <v>0</v>
      </c>
      <c r="E45" s="102">
        <f t="shared" si="4"/>
        <v>0</v>
      </c>
      <c r="F45" s="218"/>
      <c r="G45" s="104" t="s">
        <v>253</v>
      </c>
      <c r="H45" s="185">
        <v>0</v>
      </c>
      <c r="I45" s="185">
        <v>0</v>
      </c>
      <c r="J45" s="185">
        <v>0</v>
      </c>
      <c r="K45" s="55">
        <f t="shared" si="1"/>
        <v>0</v>
      </c>
      <c r="M45" s="104" t="s">
        <v>253</v>
      </c>
      <c r="N45" s="173"/>
      <c r="O45" s="173"/>
      <c r="P45" s="173"/>
      <c r="Q45" s="102">
        <f t="shared" si="2"/>
        <v>0</v>
      </c>
      <c r="S45" s="104" t="s">
        <v>253</v>
      </c>
      <c r="T45" s="173"/>
      <c r="U45" s="173"/>
      <c r="V45" s="173"/>
      <c r="W45" s="102">
        <f t="shared" si="3"/>
        <v>0</v>
      </c>
    </row>
    <row r="46" spans="1:39" ht="26.25" customHeight="1" x14ac:dyDescent="0.25">
      <c r="A46" s="105" t="s">
        <v>254</v>
      </c>
      <c r="B46" s="173">
        <v>0</v>
      </c>
      <c r="C46" s="173">
        <v>0</v>
      </c>
      <c r="D46" s="173">
        <v>0</v>
      </c>
      <c r="E46" s="102">
        <f t="shared" ref="E46:E54" si="5">SUM(B46:D46)</f>
        <v>0</v>
      </c>
      <c r="F46" s="218"/>
      <c r="G46" s="104" t="s">
        <v>254</v>
      </c>
      <c r="H46" s="185">
        <v>0</v>
      </c>
      <c r="I46" s="185">
        <v>0</v>
      </c>
      <c r="J46" s="185">
        <v>0</v>
      </c>
      <c r="K46" s="55">
        <f t="shared" si="1"/>
        <v>0</v>
      </c>
      <c r="M46" s="104" t="s">
        <v>254</v>
      </c>
      <c r="N46" s="173"/>
      <c r="O46" s="173"/>
      <c r="P46" s="173"/>
      <c r="Q46" s="102">
        <f t="shared" si="2"/>
        <v>0</v>
      </c>
      <c r="S46" s="104" t="s">
        <v>254</v>
      </c>
      <c r="T46" s="173"/>
      <c r="U46" s="173"/>
      <c r="V46" s="173"/>
      <c r="W46" s="102">
        <f t="shared" si="3"/>
        <v>0</v>
      </c>
    </row>
    <row r="47" spans="1:39" ht="26.25" customHeight="1" x14ac:dyDescent="0.25">
      <c r="A47" s="105" t="s">
        <v>119</v>
      </c>
      <c r="B47" s="173">
        <v>0</v>
      </c>
      <c r="C47" s="173">
        <v>0</v>
      </c>
      <c r="D47" s="173">
        <v>0</v>
      </c>
      <c r="E47" s="102">
        <f t="shared" si="5"/>
        <v>0</v>
      </c>
      <c r="F47" s="218"/>
      <c r="G47" s="104" t="s">
        <v>119</v>
      </c>
      <c r="H47" s="185">
        <v>0</v>
      </c>
      <c r="I47" s="185">
        <v>0</v>
      </c>
      <c r="J47" s="185">
        <v>1</v>
      </c>
      <c r="K47" s="55">
        <f t="shared" si="1"/>
        <v>1</v>
      </c>
      <c r="M47" s="104" t="s">
        <v>119</v>
      </c>
      <c r="N47" s="173"/>
      <c r="O47" s="173"/>
      <c r="P47" s="173"/>
      <c r="Q47" s="102">
        <f t="shared" si="2"/>
        <v>0</v>
      </c>
      <c r="S47" s="104" t="s">
        <v>119</v>
      </c>
      <c r="T47" s="173"/>
      <c r="U47" s="173"/>
      <c r="V47" s="173"/>
      <c r="W47" s="102">
        <f t="shared" si="3"/>
        <v>0</v>
      </c>
    </row>
    <row r="48" spans="1:39" ht="26.25" customHeight="1" x14ac:dyDescent="0.25">
      <c r="A48" s="333" t="s">
        <v>98</v>
      </c>
      <c r="B48" s="173">
        <v>6</v>
      </c>
      <c r="C48" s="173">
        <v>7</v>
      </c>
      <c r="D48" s="173">
        <v>10</v>
      </c>
      <c r="E48" s="102">
        <f t="shared" si="5"/>
        <v>23</v>
      </c>
      <c r="F48" s="218"/>
      <c r="G48" s="333" t="s">
        <v>98</v>
      </c>
      <c r="H48" s="185">
        <v>10</v>
      </c>
      <c r="I48" s="185">
        <v>6</v>
      </c>
      <c r="J48" s="185">
        <v>7</v>
      </c>
      <c r="K48" s="55">
        <f t="shared" si="1"/>
        <v>23</v>
      </c>
      <c r="M48" s="333" t="s">
        <v>98</v>
      </c>
      <c r="N48" s="173"/>
      <c r="O48" s="173"/>
      <c r="P48" s="173"/>
      <c r="Q48" s="102">
        <f t="shared" si="2"/>
        <v>0</v>
      </c>
      <c r="S48" s="333" t="s">
        <v>98</v>
      </c>
      <c r="T48" s="173"/>
      <c r="U48" s="173"/>
      <c r="V48" s="173"/>
      <c r="W48" s="102">
        <f t="shared" si="3"/>
        <v>0</v>
      </c>
    </row>
    <row r="49" spans="1:23" ht="26.25" customHeight="1" x14ac:dyDescent="0.25">
      <c r="A49" s="105" t="s">
        <v>118</v>
      </c>
      <c r="B49" s="173">
        <v>0</v>
      </c>
      <c r="C49" s="173">
        <v>1</v>
      </c>
      <c r="D49" s="173">
        <v>0</v>
      </c>
      <c r="E49" s="102">
        <f t="shared" si="5"/>
        <v>1</v>
      </c>
      <c r="F49" s="218"/>
      <c r="G49" s="104" t="s">
        <v>118</v>
      </c>
      <c r="H49" s="185">
        <v>0</v>
      </c>
      <c r="I49" s="185">
        <v>0</v>
      </c>
      <c r="J49" s="185">
        <v>0</v>
      </c>
      <c r="K49" s="55">
        <f t="shared" si="1"/>
        <v>0</v>
      </c>
      <c r="M49" s="104" t="s">
        <v>118</v>
      </c>
      <c r="N49" s="173"/>
      <c r="O49" s="173"/>
      <c r="P49" s="173"/>
      <c r="Q49" s="102">
        <f t="shared" si="2"/>
        <v>0</v>
      </c>
      <c r="S49" s="104" t="s">
        <v>118</v>
      </c>
      <c r="T49" s="173"/>
      <c r="U49" s="173"/>
      <c r="V49" s="173"/>
      <c r="W49" s="102">
        <f t="shared" si="3"/>
        <v>0</v>
      </c>
    </row>
    <row r="50" spans="1:23" ht="26.25" customHeight="1" x14ac:dyDescent="0.25">
      <c r="A50" s="105" t="s">
        <v>138</v>
      </c>
      <c r="B50" s="173">
        <v>0</v>
      </c>
      <c r="C50" s="173">
        <v>0</v>
      </c>
      <c r="D50" s="173">
        <v>0</v>
      </c>
      <c r="E50" s="102">
        <f t="shared" si="5"/>
        <v>0</v>
      </c>
      <c r="F50" s="218"/>
      <c r="G50" s="104" t="s">
        <v>138</v>
      </c>
      <c r="H50" s="185">
        <v>0</v>
      </c>
      <c r="I50" s="185">
        <v>0</v>
      </c>
      <c r="J50" s="185">
        <v>0</v>
      </c>
      <c r="K50" s="55">
        <f t="shared" si="1"/>
        <v>0</v>
      </c>
      <c r="M50" s="104" t="s">
        <v>138</v>
      </c>
      <c r="N50" s="173"/>
      <c r="O50" s="173"/>
      <c r="P50" s="173"/>
      <c r="Q50" s="102">
        <f t="shared" si="2"/>
        <v>0</v>
      </c>
      <c r="S50" s="104" t="s">
        <v>138</v>
      </c>
      <c r="T50" s="173"/>
      <c r="U50" s="173"/>
      <c r="V50" s="173"/>
      <c r="W50" s="102">
        <f t="shared" si="3"/>
        <v>0</v>
      </c>
    </row>
    <row r="51" spans="1:23" ht="26.25" customHeight="1" x14ac:dyDescent="0.25">
      <c r="A51" s="105" t="s">
        <v>73</v>
      </c>
      <c r="B51" s="173">
        <v>18</v>
      </c>
      <c r="C51" s="173">
        <v>27</v>
      </c>
      <c r="D51" s="173">
        <v>15</v>
      </c>
      <c r="E51" s="102">
        <f t="shared" si="5"/>
        <v>60</v>
      </c>
      <c r="F51" s="218"/>
      <c r="G51" s="104" t="s">
        <v>73</v>
      </c>
      <c r="H51" s="185">
        <v>28</v>
      </c>
      <c r="I51" s="185">
        <v>17</v>
      </c>
      <c r="J51" s="185">
        <v>27</v>
      </c>
      <c r="K51" s="55">
        <f t="shared" si="1"/>
        <v>72</v>
      </c>
      <c r="M51" s="104" t="s">
        <v>73</v>
      </c>
      <c r="N51" s="173"/>
      <c r="O51" s="173"/>
      <c r="P51" s="173"/>
      <c r="Q51" s="102">
        <f t="shared" si="2"/>
        <v>0</v>
      </c>
      <c r="S51" s="104" t="s">
        <v>73</v>
      </c>
      <c r="T51" s="173"/>
      <c r="U51" s="173"/>
      <c r="V51" s="173"/>
      <c r="W51" s="102">
        <f t="shared" si="3"/>
        <v>0</v>
      </c>
    </row>
    <row r="52" spans="1:23" ht="26.25" customHeight="1" x14ac:dyDescent="0.25">
      <c r="A52" s="105" t="s">
        <v>317</v>
      </c>
      <c r="B52" s="173">
        <v>10</v>
      </c>
      <c r="C52" s="173">
        <v>4</v>
      </c>
      <c r="D52" s="173">
        <v>8</v>
      </c>
      <c r="E52" s="102">
        <f t="shared" si="5"/>
        <v>22</v>
      </c>
      <c r="F52" s="218"/>
      <c r="G52" s="104" t="s">
        <v>317</v>
      </c>
      <c r="H52" s="185">
        <v>4</v>
      </c>
      <c r="I52" s="185">
        <v>9</v>
      </c>
      <c r="J52" s="185">
        <v>6</v>
      </c>
      <c r="K52" s="55">
        <f t="shared" si="1"/>
        <v>19</v>
      </c>
      <c r="M52" s="104" t="s">
        <v>317</v>
      </c>
      <c r="N52" s="173"/>
      <c r="O52" s="173"/>
      <c r="P52" s="173"/>
      <c r="Q52" s="102">
        <f t="shared" si="2"/>
        <v>0</v>
      </c>
      <c r="S52" s="104" t="s">
        <v>317</v>
      </c>
      <c r="T52" s="173"/>
      <c r="U52" s="173"/>
      <c r="V52" s="173"/>
      <c r="W52" s="102">
        <f t="shared" si="3"/>
        <v>0</v>
      </c>
    </row>
    <row r="53" spans="1:23" ht="26.25" customHeight="1" x14ac:dyDescent="0.25">
      <c r="A53" s="105" t="s">
        <v>258</v>
      </c>
      <c r="B53" s="173">
        <v>0</v>
      </c>
      <c r="C53" s="173">
        <v>0</v>
      </c>
      <c r="D53" s="173">
        <v>0</v>
      </c>
      <c r="E53" s="102">
        <f t="shared" si="5"/>
        <v>0</v>
      </c>
      <c r="F53" s="218"/>
      <c r="G53" s="411" t="s">
        <v>258</v>
      </c>
      <c r="H53" s="412">
        <v>0</v>
      </c>
      <c r="I53" s="412">
        <v>0</v>
      </c>
      <c r="J53" s="412">
        <v>0</v>
      </c>
      <c r="K53" s="340">
        <f t="shared" si="1"/>
        <v>0</v>
      </c>
      <c r="M53" s="411" t="s">
        <v>258</v>
      </c>
      <c r="N53" s="173"/>
      <c r="O53" s="173"/>
      <c r="P53" s="173"/>
      <c r="Q53" s="102">
        <f t="shared" si="2"/>
        <v>0</v>
      </c>
      <c r="S53" s="411" t="s">
        <v>258</v>
      </c>
      <c r="T53" s="173"/>
      <c r="U53" s="173"/>
      <c r="V53" s="173"/>
      <c r="W53" s="102">
        <f t="shared" si="3"/>
        <v>0</v>
      </c>
    </row>
    <row r="54" spans="1:23" ht="26.25" customHeight="1" x14ac:dyDescent="0.25">
      <c r="A54" s="105" t="s">
        <v>318</v>
      </c>
      <c r="B54" s="173">
        <v>0</v>
      </c>
      <c r="C54" s="173">
        <v>0</v>
      </c>
      <c r="D54" s="173">
        <v>0</v>
      </c>
      <c r="E54" s="102">
        <f t="shared" si="5"/>
        <v>0</v>
      </c>
      <c r="F54" s="218"/>
      <c r="G54" s="104" t="s">
        <v>318</v>
      </c>
      <c r="H54" s="413">
        <v>0</v>
      </c>
      <c r="I54" s="413">
        <v>0</v>
      </c>
      <c r="J54" s="413">
        <v>0</v>
      </c>
      <c r="K54" s="55">
        <f t="shared" si="1"/>
        <v>0</v>
      </c>
      <c r="M54" s="104" t="s">
        <v>318</v>
      </c>
      <c r="N54" s="173"/>
      <c r="O54" s="173"/>
      <c r="P54" s="173"/>
      <c r="Q54" s="102">
        <f t="shared" si="2"/>
        <v>0</v>
      </c>
      <c r="S54" s="104" t="s">
        <v>318</v>
      </c>
      <c r="T54" s="173"/>
      <c r="U54" s="173"/>
      <c r="V54" s="173"/>
      <c r="W54" s="102">
        <f t="shared" si="3"/>
        <v>0</v>
      </c>
    </row>
    <row r="55" spans="1:23" ht="26.25" customHeight="1" thickBot="1" x14ac:dyDescent="0.3">
      <c r="A55" s="140" t="s">
        <v>86</v>
      </c>
      <c r="B55" s="174">
        <v>279</v>
      </c>
      <c r="C55" s="174">
        <v>228</v>
      </c>
      <c r="D55" s="174">
        <v>224</v>
      </c>
      <c r="E55" s="275">
        <f>SUM(E8:E54)</f>
        <v>731</v>
      </c>
      <c r="F55" s="218"/>
      <c r="G55" s="104" t="s">
        <v>386</v>
      </c>
      <c r="H55" s="414">
        <v>0</v>
      </c>
      <c r="I55" s="414">
        <v>0</v>
      </c>
      <c r="J55" s="414">
        <v>0</v>
      </c>
      <c r="K55" s="55">
        <f t="shared" si="1"/>
        <v>0</v>
      </c>
      <c r="M55" s="104" t="s">
        <v>386</v>
      </c>
      <c r="N55" s="414"/>
      <c r="O55" s="414"/>
      <c r="P55" s="414"/>
      <c r="Q55" s="102">
        <f t="shared" si="2"/>
        <v>0</v>
      </c>
      <c r="S55" s="104" t="s">
        <v>386</v>
      </c>
      <c r="T55" s="414"/>
      <c r="U55" s="414"/>
      <c r="V55" s="414"/>
      <c r="W55" s="102">
        <f t="shared" si="3"/>
        <v>0</v>
      </c>
    </row>
    <row r="56" spans="1:23" ht="15.75" thickBot="1" x14ac:dyDescent="0.3">
      <c r="F56" s="221"/>
      <c r="G56" s="276" t="s">
        <v>86</v>
      </c>
      <c r="H56" s="417">
        <f>SUM(H8:H55)</f>
        <v>224</v>
      </c>
      <c r="I56" s="417">
        <f t="shared" ref="I56:J56" si="6">SUM(I8:I55)</f>
        <v>234</v>
      </c>
      <c r="J56" s="417">
        <f t="shared" si="6"/>
        <v>288</v>
      </c>
      <c r="K56" s="415">
        <f>SUM(K8:K55)</f>
        <v>746</v>
      </c>
      <c r="M56" s="141" t="s">
        <v>86</v>
      </c>
      <c r="N56" s="318"/>
      <c r="O56" s="318"/>
      <c r="P56" s="318"/>
      <c r="Q56" s="416">
        <f>SUM(Q8:Q55)</f>
        <v>0</v>
      </c>
      <c r="S56" s="141" t="s">
        <v>86</v>
      </c>
      <c r="T56" s="334"/>
      <c r="U56" s="334"/>
      <c r="V56" s="334"/>
      <c r="W56" s="102">
        <f>SUM(T55:V55)</f>
        <v>0</v>
      </c>
    </row>
    <row r="57" spans="1:23" x14ac:dyDescent="0.25">
      <c r="F57" s="51"/>
    </row>
  </sheetData>
  <sheetProtection algorithmName="SHA-512" hashValue="JVdlALH0LpsPap6KhPyBhEXHtS9kwgNPnjuEw3ONqwOTYg7F/FP98JUlCkFS0b13WDoNVCygyRkILt0b3glIUw==" saltValue="cqqFJ+rvyNnz7cK9kp/72g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6"/>
  <sheetViews>
    <sheetView zoomScale="85" zoomScaleNormal="85" workbookViewId="0">
      <selection activeCell="G7" sqref="G7:K7"/>
    </sheetView>
  </sheetViews>
  <sheetFormatPr baseColWidth="10" defaultRowHeight="15" x14ac:dyDescent="0.25"/>
  <cols>
    <col min="1" max="1" width="47.85546875" style="1" customWidth="1"/>
    <col min="5" max="5" width="11.42578125" style="191"/>
    <col min="6" max="6" width="14.7109375" style="33" customWidth="1"/>
    <col min="7" max="7" width="51.7109375" customWidth="1"/>
    <col min="11" max="11" width="11.42578125" style="191"/>
    <col min="12" max="12" width="13.42578125" customWidth="1"/>
    <col min="13" max="13" width="50" customWidth="1"/>
    <col min="18" max="18" width="11.42578125" customWidth="1"/>
    <col min="19" max="19" width="50.42578125" customWidth="1"/>
  </cols>
  <sheetData>
    <row r="1" spans="1:23" x14ac:dyDescent="0.25">
      <c r="F1"/>
    </row>
    <row r="2" spans="1:23" ht="15.75" x14ac:dyDescent="0.25">
      <c r="A2" s="364" t="s">
        <v>66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36"/>
      <c r="C4" s="36"/>
      <c r="D4" s="36"/>
      <c r="E4" s="192"/>
      <c r="F4" s="36"/>
      <c r="G4" s="36"/>
      <c r="H4" s="36"/>
      <c r="I4" s="36"/>
      <c r="J4" s="36"/>
      <c r="K4" s="192"/>
      <c r="L4" s="36"/>
      <c r="M4" s="36"/>
      <c r="N4" s="36"/>
    </row>
    <row r="5" spans="1:23" x14ac:dyDescent="0.25">
      <c r="F5"/>
    </row>
    <row r="6" spans="1:23" ht="15.75" thickBot="1" x14ac:dyDescent="0.3">
      <c r="F6"/>
      <c r="L6" s="33"/>
    </row>
    <row r="7" spans="1:23" s="20" customFormat="1" ht="35.25" customHeight="1" thickBot="1" x14ac:dyDescent="0.3">
      <c r="A7" s="387" t="s">
        <v>365</v>
      </c>
      <c r="B7" s="388"/>
      <c r="C7" s="388"/>
      <c r="D7" s="388"/>
      <c r="E7" s="389"/>
      <c r="F7" s="96"/>
      <c r="G7" s="399" t="s">
        <v>366</v>
      </c>
      <c r="H7" s="400"/>
      <c r="I7" s="400"/>
      <c r="J7" s="400"/>
      <c r="K7" s="422"/>
      <c r="L7" s="96"/>
      <c r="M7" s="390" t="s">
        <v>367</v>
      </c>
      <c r="N7" s="391"/>
      <c r="O7" s="391"/>
      <c r="P7" s="391"/>
      <c r="Q7" s="392"/>
      <c r="S7" s="384" t="s">
        <v>368</v>
      </c>
      <c r="T7" s="385"/>
      <c r="U7" s="385"/>
      <c r="V7" s="385"/>
      <c r="W7" s="386"/>
    </row>
    <row r="8" spans="1:23" s="20" customFormat="1" ht="35.25" customHeight="1" thickBot="1" x14ac:dyDescent="0.3">
      <c r="A8" s="249" t="s">
        <v>0</v>
      </c>
      <c r="B8" s="250" t="s">
        <v>1</v>
      </c>
      <c r="C8" s="250" t="s">
        <v>2</v>
      </c>
      <c r="D8" s="250" t="s">
        <v>3</v>
      </c>
      <c r="E8" s="280" t="s">
        <v>4</v>
      </c>
      <c r="F8" s="96"/>
      <c r="G8" s="142" t="s">
        <v>0</v>
      </c>
      <c r="H8" s="143" t="s">
        <v>149</v>
      </c>
      <c r="I8" s="143" t="s">
        <v>150</v>
      </c>
      <c r="J8" s="143" t="s">
        <v>151</v>
      </c>
      <c r="K8" s="144" t="s">
        <v>4</v>
      </c>
      <c r="L8" s="96"/>
      <c r="M8" s="142" t="s">
        <v>0</v>
      </c>
      <c r="N8" s="150" t="s">
        <v>152</v>
      </c>
      <c r="O8" s="150" t="s">
        <v>153</v>
      </c>
      <c r="P8" s="150" t="s">
        <v>154</v>
      </c>
      <c r="Q8" s="223" t="s">
        <v>4</v>
      </c>
      <c r="S8" s="145" t="s">
        <v>0</v>
      </c>
      <c r="T8" s="146" t="s">
        <v>155</v>
      </c>
      <c r="U8" s="146" t="s">
        <v>156</v>
      </c>
      <c r="V8" s="146" t="s">
        <v>157</v>
      </c>
      <c r="W8" s="147" t="s">
        <v>4</v>
      </c>
    </row>
    <row r="9" spans="1:23" s="20" customFormat="1" ht="35.25" customHeight="1" thickBot="1" x14ac:dyDescent="0.3">
      <c r="A9" s="281" t="s">
        <v>5</v>
      </c>
      <c r="B9" s="282">
        <v>9</v>
      </c>
      <c r="C9" s="282">
        <v>8</v>
      </c>
      <c r="D9" s="282">
        <v>10</v>
      </c>
      <c r="E9" s="283">
        <f>SUM(B9:D9)</f>
        <v>27</v>
      </c>
      <c r="F9" s="96"/>
      <c r="G9" s="188" t="s">
        <v>5</v>
      </c>
      <c r="H9" s="189">
        <v>10</v>
      </c>
      <c r="I9" s="189">
        <v>11</v>
      </c>
      <c r="J9" s="189">
        <v>11</v>
      </c>
      <c r="K9" s="190">
        <f>SUM(H9:J9)</f>
        <v>32</v>
      </c>
      <c r="L9" s="96"/>
      <c r="M9" s="222" t="s">
        <v>5</v>
      </c>
      <c r="N9" s="319"/>
      <c r="O9" s="319"/>
      <c r="P9" s="319"/>
      <c r="Q9" s="224">
        <f>SUM(N9:P9)</f>
        <v>0</v>
      </c>
      <c r="S9" s="188" t="s">
        <v>5</v>
      </c>
      <c r="T9" s="189"/>
      <c r="U9" s="189"/>
      <c r="V9" s="189"/>
      <c r="W9" s="147">
        <f>SUM(T9:V9)</f>
        <v>0</v>
      </c>
    </row>
    <row r="10" spans="1:23" s="149" customFormat="1" ht="36" customHeight="1" thickBot="1" x14ac:dyDescent="0.3">
      <c r="A10" s="277" t="s">
        <v>6</v>
      </c>
      <c r="B10" s="150" t="s">
        <v>1</v>
      </c>
      <c r="C10" s="150" t="s">
        <v>2</v>
      </c>
      <c r="D10" s="150" t="s">
        <v>3</v>
      </c>
      <c r="E10" s="284" t="s">
        <v>4</v>
      </c>
      <c r="F10" s="148"/>
      <c r="G10" s="251" t="s">
        <v>6</v>
      </c>
      <c r="H10" s="252" t="s">
        <v>149</v>
      </c>
      <c r="I10" s="252" t="s">
        <v>150</v>
      </c>
      <c r="J10" s="252" t="s">
        <v>151</v>
      </c>
      <c r="K10" s="253" t="s">
        <v>4</v>
      </c>
      <c r="L10" s="148"/>
      <c r="M10" s="254" t="s">
        <v>6</v>
      </c>
      <c r="N10" s="255" t="s">
        <v>152</v>
      </c>
      <c r="O10" s="150" t="s">
        <v>153</v>
      </c>
      <c r="P10" s="150" t="s">
        <v>154</v>
      </c>
      <c r="Q10" s="253" t="s">
        <v>4</v>
      </c>
      <c r="S10" s="251" t="s">
        <v>6</v>
      </c>
      <c r="T10" s="252" t="s">
        <v>155</v>
      </c>
      <c r="U10" s="252" t="s">
        <v>156</v>
      </c>
      <c r="V10" s="252" t="s">
        <v>157</v>
      </c>
      <c r="W10" s="253" t="s">
        <v>4</v>
      </c>
    </row>
    <row r="11" spans="1:23" ht="36" customHeight="1" x14ac:dyDescent="0.25">
      <c r="A11" s="288" t="s">
        <v>7</v>
      </c>
      <c r="B11" s="289">
        <v>3</v>
      </c>
      <c r="C11" s="289">
        <v>0</v>
      </c>
      <c r="D11" s="289">
        <v>0</v>
      </c>
      <c r="E11" s="295">
        <f t="shared" ref="E11:E75" si="0">SUM(B11:D11)</f>
        <v>3</v>
      </c>
      <c r="F11" s="278"/>
      <c r="G11" s="288" t="s">
        <v>7</v>
      </c>
      <c r="H11" s="289">
        <v>1</v>
      </c>
      <c r="I11" s="289">
        <v>2</v>
      </c>
      <c r="J11" s="289">
        <v>2</v>
      </c>
      <c r="K11" s="290">
        <f t="shared" ref="K11:K75" si="1">SUM(H11:J11)</f>
        <v>5</v>
      </c>
      <c r="L11" s="107"/>
      <c r="M11" s="288" t="s">
        <v>7</v>
      </c>
      <c r="N11" s="289"/>
      <c r="O11" s="289"/>
      <c r="P11" s="289"/>
      <c r="Q11" s="290">
        <f t="shared" ref="Q11:Q75" si="2">SUM(N11:P11)</f>
        <v>0</v>
      </c>
      <c r="S11" s="288" t="s">
        <v>7</v>
      </c>
      <c r="T11" s="289"/>
      <c r="U11" s="289"/>
      <c r="V11" s="289"/>
      <c r="W11" s="290">
        <f t="shared" ref="W11:W75" si="3">SUM(T11:V11)</f>
        <v>0</v>
      </c>
    </row>
    <row r="12" spans="1:23" ht="36" customHeight="1" x14ac:dyDescent="0.25">
      <c r="A12" s="285" t="s">
        <v>209</v>
      </c>
      <c r="B12" s="89">
        <v>0</v>
      </c>
      <c r="C12" s="89">
        <v>0</v>
      </c>
      <c r="D12" s="89">
        <v>0</v>
      </c>
      <c r="E12" s="296">
        <f t="shared" si="0"/>
        <v>0</v>
      </c>
      <c r="F12" s="278"/>
      <c r="G12" s="285" t="s">
        <v>209</v>
      </c>
      <c r="H12" s="89">
        <v>0</v>
      </c>
      <c r="I12" s="89">
        <v>0</v>
      </c>
      <c r="J12" s="89">
        <v>0</v>
      </c>
      <c r="K12" s="296">
        <f t="shared" si="1"/>
        <v>0</v>
      </c>
      <c r="L12" s="107"/>
      <c r="M12" s="285" t="s">
        <v>209</v>
      </c>
      <c r="N12" s="89"/>
      <c r="O12" s="89"/>
      <c r="P12" s="89"/>
      <c r="Q12" s="291">
        <f t="shared" si="2"/>
        <v>0</v>
      </c>
      <c r="S12" s="285" t="s">
        <v>209</v>
      </c>
      <c r="T12" s="89"/>
      <c r="U12" s="89"/>
      <c r="V12" s="89"/>
      <c r="W12" s="291">
        <f t="shared" si="3"/>
        <v>0</v>
      </c>
    </row>
    <row r="13" spans="1:23" ht="36" customHeight="1" x14ac:dyDescent="0.25">
      <c r="A13" s="285" t="s">
        <v>159</v>
      </c>
      <c r="B13" s="89">
        <v>0</v>
      </c>
      <c r="C13" s="89">
        <v>0</v>
      </c>
      <c r="D13" s="89">
        <v>0</v>
      </c>
      <c r="E13" s="296">
        <f t="shared" si="0"/>
        <v>0</v>
      </c>
      <c r="F13" s="278"/>
      <c r="G13" s="285" t="s">
        <v>159</v>
      </c>
      <c r="H13" s="89">
        <v>0</v>
      </c>
      <c r="I13" s="89">
        <v>0</v>
      </c>
      <c r="J13" s="89">
        <v>0</v>
      </c>
      <c r="K13" s="296">
        <f t="shared" si="1"/>
        <v>0</v>
      </c>
      <c r="L13" s="107"/>
      <c r="M13" s="285" t="s">
        <v>159</v>
      </c>
      <c r="N13" s="89"/>
      <c r="O13" s="89"/>
      <c r="P13" s="89"/>
      <c r="Q13" s="291">
        <f t="shared" si="2"/>
        <v>0</v>
      </c>
      <c r="S13" s="285" t="s">
        <v>159</v>
      </c>
      <c r="T13" s="89"/>
      <c r="U13" s="89"/>
      <c r="V13" s="89"/>
      <c r="W13" s="291">
        <f t="shared" si="3"/>
        <v>0</v>
      </c>
    </row>
    <row r="14" spans="1:23" ht="36" customHeight="1" x14ac:dyDescent="0.25">
      <c r="A14" s="285" t="s">
        <v>210</v>
      </c>
      <c r="B14" s="89">
        <v>0</v>
      </c>
      <c r="C14" s="89">
        <v>0</v>
      </c>
      <c r="D14" s="89">
        <v>1</v>
      </c>
      <c r="E14" s="296">
        <f t="shared" si="0"/>
        <v>1</v>
      </c>
      <c r="F14" s="278"/>
      <c r="G14" s="285" t="s">
        <v>210</v>
      </c>
      <c r="H14" s="89">
        <v>2</v>
      </c>
      <c r="I14" s="89">
        <v>2</v>
      </c>
      <c r="J14" s="89">
        <v>2</v>
      </c>
      <c r="K14" s="296">
        <f t="shared" si="1"/>
        <v>6</v>
      </c>
      <c r="L14" s="107"/>
      <c r="M14" s="285" t="s">
        <v>210</v>
      </c>
      <c r="N14" s="89"/>
      <c r="O14" s="89"/>
      <c r="P14" s="89"/>
      <c r="Q14" s="291">
        <f t="shared" si="2"/>
        <v>0</v>
      </c>
      <c r="S14" s="285" t="s">
        <v>210</v>
      </c>
      <c r="T14" s="89"/>
      <c r="U14" s="89"/>
      <c r="V14" s="89"/>
      <c r="W14" s="291">
        <f t="shared" si="3"/>
        <v>0</v>
      </c>
    </row>
    <row r="15" spans="1:23" ht="36" customHeight="1" x14ac:dyDescent="0.25">
      <c r="A15" s="285" t="s">
        <v>158</v>
      </c>
      <c r="B15" s="89">
        <v>1</v>
      </c>
      <c r="C15" s="89">
        <v>0</v>
      </c>
      <c r="D15" s="89">
        <v>0</v>
      </c>
      <c r="E15" s="296">
        <f t="shared" si="0"/>
        <v>1</v>
      </c>
      <c r="F15" s="278"/>
      <c r="G15" s="285" t="s">
        <v>158</v>
      </c>
      <c r="H15" s="89">
        <v>0</v>
      </c>
      <c r="I15" s="89">
        <v>0</v>
      </c>
      <c r="J15" s="89">
        <v>0</v>
      </c>
      <c r="K15" s="296">
        <f t="shared" si="1"/>
        <v>0</v>
      </c>
      <c r="L15" s="107"/>
      <c r="M15" s="285" t="s">
        <v>158</v>
      </c>
      <c r="N15" s="89"/>
      <c r="O15" s="89"/>
      <c r="P15" s="89"/>
      <c r="Q15" s="291">
        <f t="shared" si="2"/>
        <v>0</v>
      </c>
      <c r="S15" s="285" t="s">
        <v>158</v>
      </c>
      <c r="T15" s="89"/>
      <c r="U15" s="89"/>
      <c r="V15" s="89"/>
      <c r="W15" s="291">
        <f t="shared" si="3"/>
        <v>0</v>
      </c>
    </row>
    <row r="16" spans="1:23" ht="36" customHeight="1" x14ac:dyDescent="0.25">
      <c r="A16" s="285" t="s">
        <v>160</v>
      </c>
      <c r="B16" s="89">
        <v>0</v>
      </c>
      <c r="C16" s="89">
        <v>1</v>
      </c>
      <c r="D16" s="89">
        <v>1</v>
      </c>
      <c r="E16" s="296">
        <f t="shared" si="0"/>
        <v>2</v>
      </c>
      <c r="F16" s="278"/>
      <c r="G16" s="285" t="s">
        <v>160</v>
      </c>
      <c r="H16" s="89">
        <v>0</v>
      </c>
      <c r="I16" s="89">
        <v>1</v>
      </c>
      <c r="J16" s="89">
        <v>1</v>
      </c>
      <c r="K16" s="296">
        <f t="shared" si="1"/>
        <v>2</v>
      </c>
      <c r="L16" s="107"/>
      <c r="M16" s="285" t="s">
        <v>160</v>
      </c>
      <c r="N16" s="89"/>
      <c r="O16" s="89"/>
      <c r="P16" s="89"/>
      <c r="Q16" s="291">
        <f t="shared" si="2"/>
        <v>0</v>
      </c>
      <c r="S16" s="285" t="s">
        <v>160</v>
      </c>
      <c r="T16" s="89"/>
      <c r="U16" s="89"/>
      <c r="V16" s="89"/>
      <c r="W16" s="291">
        <f t="shared" si="3"/>
        <v>0</v>
      </c>
    </row>
    <row r="17" spans="1:23" ht="36" customHeight="1" x14ac:dyDescent="0.25">
      <c r="A17" s="285" t="s">
        <v>16</v>
      </c>
      <c r="B17" s="89">
        <v>0</v>
      </c>
      <c r="C17" s="89">
        <v>0</v>
      </c>
      <c r="D17" s="89">
        <v>0</v>
      </c>
      <c r="E17" s="296">
        <f t="shared" si="0"/>
        <v>0</v>
      </c>
      <c r="F17" s="278"/>
      <c r="G17" s="285" t="s">
        <v>16</v>
      </c>
      <c r="H17" s="89">
        <v>0</v>
      </c>
      <c r="I17" s="89">
        <v>0</v>
      </c>
      <c r="J17" s="89">
        <v>0</v>
      </c>
      <c r="K17" s="296">
        <f t="shared" si="1"/>
        <v>0</v>
      </c>
      <c r="L17" s="107"/>
      <c r="M17" s="285" t="s">
        <v>16</v>
      </c>
      <c r="N17" s="89"/>
      <c r="O17" s="89"/>
      <c r="P17" s="89"/>
      <c r="Q17" s="291">
        <f t="shared" si="2"/>
        <v>0</v>
      </c>
      <c r="S17" s="285" t="s">
        <v>16</v>
      </c>
      <c r="T17" s="89"/>
      <c r="U17" s="89"/>
      <c r="V17" s="89"/>
      <c r="W17" s="291">
        <f t="shared" si="3"/>
        <v>0</v>
      </c>
    </row>
    <row r="18" spans="1:23" ht="36" customHeight="1" x14ac:dyDescent="0.25">
      <c r="A18" s="285" t="s">
        <v>180</v>
      </c>
      <c r="B18" s="89">
        <v>0</v>
      </c>
      <c r="C18" s="89">
        <v>0</v>
      </c>
      <c r="D18" s="89">
        <v>0</v>
      </c>
      <c r="E18" s="296">
        <f t="shared" si="0"/>
        <v>0</v>
      </c>
      <c r="F18" s="278"/>
      <c r="G18" s="285" t="s">
        <v>180</v>
      </c>
      <c r="H18" s="89">
        <v>0</v>
      </c>
      <c r="I18" s="89">
        <v>1</v>
      </c>
      <c r="J18" s="89">
        <v>0</v>
      </c>
      <c r="K18" s="296">
        <f t="shared" si="1"/>
        <v>1</v>
      </c>
      <c r="L18" s="107"/>
      <c r="M18" s="285" t="s">
        <v>180</v>
      </c>
      <c r="N18" s="89"/>
      <c r="O18" s="89"/>
      <c r="P18" s="89"/>
      <c r="Q18" s="291">
        <f t="shared" si="2"/>
        <v>0</v>
      </c>
      <c r="S18" s="285" t="s">
        <v>180</v>
      </c>
      <c r="T18" s="89"/>
      <c r="U18" s="89"/>
      <c r="V18" s="89"/>
      <c r="W18" s="291">
        <f t="shared" si="3"/>
        <v>0</v>
      </c>
    </row>
    <row r="19" spans="1:23" ht="36" customHeight="1" x14ac:dyDescent="0.25">
      <c r="A19" s="285" t="s">
        <v>319</v>
      </c>
      <c r="B19" s="89">
        <v>1</v>
      </c>
      <c r="C19" s="89">
        <v>0</v>
      </c>
      <c r="D19" s="89">
        <v>0</v>
      </c>
      <c r="E19" s="296">
        <f t="shared" si="0"/>
        <v>1</v>
      </c>
      <c r="F19" s="278"/>
      <c r="G19" s="285" t="s">
        <v>319</v>
      </c>
      <c r="H19" s="89">
        <v>0</v>
      </c>
      <c r="I19" s="89">
        <v>0</v>
      </c>
      <c r="J19" s="89">
        <v>0</v>
      </c>
      <c r="K19" s="296">
        <f t="shared" si="1"/>
        <v>0</v>
      </c>
      <c r="L19" s="107"/>
      <c r="M19" s="285" t="s">
        <v>319</v>
      </c>
      <c r="N19" s="89"/>
      <c r="O19" s="89"/>
      <c r="P19" s="89"/>
      <c r="Q19" s="291">
        <f t="shared" si="2"/>
        <v>0</v>
      </c>
      <c r="S19" s="285" t="s">
        <v>319</v>
      </c>
      <c r="T19" s="89"/>
      <c r="U19" s="89"/>
      <c r="V19" s="89"/>
      <c r="W19" s="291">
        <f t="shared" si="3"/>
        <v>0</v>
      </c>
    </row>
    <row r="20" spans="1:23" ht="36" customHeight="1" x14ac:dyDescent="0.25">
      <c r="A20" s="285" t="s">
        <v>211</v>
      </c>
      <c r="B20" s="89">
        <v>0</v>
      </c>
      <c r="C20" s="89">
        <v>1</v>
      </c>
      <c r="D20" s="89">
        <v>2</v>
      </c>
      <c r="E20" s="296">
        <f t="shared" si="0"/>
        <v>3</v>
      </c>
      <c r="F20" s="278"/>
      <c r="G20" s="285" t="s">
        <v>211</v>
      </c>
      <c r="H20" s="89">
        <v>3</v>
      </c>
      <c r="I20" s="89">
        <v>1</v>
      </c>
      <c r="J20" s="89">
        <v>3</v>
      </c>
      <c r="K20" s="296">
        <f t="shared" si="1"/>
        <v>7</v>
      </c>
      <c r="L20" s="107"/>
      <c r="M20" s="285" t="s">
        <v>211</v>
      </c>
      <c r="N20" s="89"/>
      <c r="O20" s="89"/>
      <c r="P20" s="89"/>
      <c r="Q20" s="291">
        <f t="shared" si="2"/>
        <v>0</v>
      </c>
      <c r="S20" s="285" t="s">
        <v>211</v>
      </c>
      <c r="T20" s="89"/>
      <c r="U20" s="89"/>
      <c r="V20" s="89"/>
      <c r="W20" s="291">
        <f t="shared" si="3"/>
        <v>0</v>
      </c>
    </row>
    <row r="21" spans="1:23" ht="36" customHeight="1" x14ac:dyDescent="0.25">
      <c r="A21" s="285" t="s">
        <v>212</v>
      </c>
      <c r="B21" s="89">
        <v>0</v>
      </c>
      <c r="C21" s="89">
        <v>0</v>
      </c>
      <c r="D21" s="89">
        <v>0</v>
      </c>
      <c r="E21" s="296">
        <f t="shared" si="0"/>
        <v>0</v>
      </c>
      <c r="F21" s="278"/>
      <c r="G21" s="285" t="s">
        <v>212</v>
      </c>
      <c r="H21" s="89">
        <v>0</v>
      </c>
      <c r="I21" s="89">
        <v>1</v>
      </c>
      <c r="J21" s="89">
        <v>0</v>
      </c>
      <c r="K21" s="296">
        <f t="shared" si="1"/>
        <v>1</v>
      </c>
      <c r="L21" s="107"/>
      <c r="M21" s="285" t="s">
        <v>212</v>
      </c>
      <c r="N21" s="89"/>
      <c r="O21" s="89"/>
      <c r="P21" s="89"/>
      <c r="Q21" s="291">
        <f t="shared" si="2"/>
        <v>0</v>
      </c>
      <c r="S21" s="285" t="s">
        <v>212</v>
      </c>
      <c r="T21" s="89"/>
      <c r="U21" s="89"/>
      <c r="V21" s="89"/>
      <c r="W21" s="291">
        <f t="shared" si="3"/>
        <v>0</v>
      </c>
    </row>
    <row r="22" spans="1:23" ht="36" customHeight="1" x14ac:dyDescent="0.25">
      <c r="A22" s="285" t="s">
        <v>161</v>
      </c>
      <c r="B22" s="89">
        <v>0</v>
      </c>
      <c r="C22" s="89">
        <v>0</v>
      </c>
      <c r="D22" s="89">
        <v>1</v>
      </c>
      <c r="E22" s="296">
        <f t="shared" si="0"/>
        <v>1</v>
      </c>
      <c r="F22" s="278"/>
      <c r="G22" s="285" t="s">
        <v>161</v>
      </c>
      <c r="H22" s="89">
        <v>0</v>
      </c>
      <c r="I22" s="89">
        <v>0</v>
      </c>
      <c r="J22" s="89">
        <v>0</v>
      </c>
      <c r="K22" s="296">
        <f t="shared" si="1"/>
        <v>0</v>
      </c>
      <c r="L22" s="107"/>
      <c r="M22" s="285" t="s">
        <v>161</v>
      </c>
      <c r="N22" s="89"/>
      <c r="O22" s="89"/>
      <c r="P22" s="89"/>
      <c r="Q22" s="291">
        <f t="shared" si="2"/>
        <v>0</v>
      </c>
      <c r="S22" s="285" t="s">
        <v>161</v>
      </c>
      <c r="T22" s="89"/>
      <c r="U22" s="89"/>
      <c r="V22" s="89"/>
      <c r="W22" s="291">
        <f t="shared" si="3"/>
        <v>0</v>
      </c>
    </row>
    <row r="23" spans="1:23" ht="36" customHeight="1" x14ac:dyDescent="0.25">
      <c r="A23" s="285" t="s">
        <v>162</v>
      </c>
      <c r="B23" s="89">
        <v>0</v>
      </c>
      <c r="C23" s="89">
        <v>0</v>
      </c>
      <c r="D23" s="89">
        <v>0</v>
      </c>
      <c r="E23" s="296">
        <f t="shared" si="0"/>
        <v>0</v>
      </c>
      <c r="F23" s="278"/>
      <c r="G23" s="285" t="s">
        <v>162</v>
      </c>
      <c r="H23" s="89">
        <v>0</v>
      </c>
      <c r="I23" s="89">
        <v>0</v>
      </c>
      <c r="J23" s="89">
        <v>0</v>
      </c>
      <c r="K23" s="296">
        <f t="shared" si="1"/>
        <v>0</v>
      </c>
      <c r="L23" s="107"/>
      <c r="M23" s="285" t="s">
        <v>162</v>
      </c>
      <c r="N23" s="89"/>
      <c r="O23" s="89"/>
      <c r="P23" s="89"/>
      <c r="Q23" s="291">
        <f t="shared" si="2"/>
        <v>0</v>
      </c>
      <c r="S23" s="285" t="s">
        <v>162</v>
      </c>
      <c r="T23" s="89"/>
      <c r="U23" s="89"/>
      <c r="V23" s="89"/>
      <c r="W23" s="291">
        <f t="shared" si="3"/>
        <v>0</v>
      </c>
    </row>
    <row r="24" spans="1:23" ht="36" customHeight="1" x14ac:dyDescent="0.25">
      <c r="A24" s="285" t="s">
        <v>163</v>
      </c>
      <c r="B24" s="89">
        <v>0</v>
      </c>
      <c r="C24" s="89">
        <v>0</v>
      </c>
      <c r="D24" s="89">
        <v>1</v>
      </c>
      <c r="E24" s="296">
        <f t="shared" si="0"/>
        <v>1</v>
      </c>
      <c r="F24" s="278"/>
      <c r="G24" s="285" t="s">
        <v>163</v>
      </c>
      <c r="H24" s="89">
        <v>0</v>
      </c>
      <c r="I24" s="89">
        <v>0</v>
      </c>
      <c r="J24" s="89">
        <v>0</v>
      </c>
      <c r="K24" s="296">
        <f t="shared" si="1"/>
        <v>0</v>
      </c>
      <c r="L24" s="107"/>
      <c r="M24" s="285" t="s">
        <v>163</v>
      </c>
      <c r="N24" s="89"/>
      <c r="O24" s="89"/>
      <c r="P24" s="89"/>
      <c r="Q24" s="291">
        <f t="shared" si="2"/>
        <v>0</v>
      </c>
      <c r="S24" s="285" t="s">
        <v>163</v>
      </c>
      <c r="T24" s="89"/>
      <c r="U24" s="89"/>
      <c r="V24" s="89"/>
      <c r="W24" s="291">
        <f t="shared" si="3"/>
        <v>0</v>
      </c>
    </row>
    <row r="25" spans="1:23" ht="36" customHeight="1" x14ac:dyDescent="0.25">
      <c r="A25" s="285" t="s">
        <v>320</v>
      </c>
      <c r="B25" s="89">
        <v>0</v>
      </c>
      <c r="C25" s="89">
        <v>0</v>
      </c>
      <c r="D25" s="89">
        <v>0</v>
      </c>
      <c r="E25" s="296">
        <f t="shared" si="0"/>
        <v>0</v>
      </c>
      <c r="F25" s="278"/>
      <c r="G25" s="285" t="s">
        <v>320</v>
      </c>
      <c r="H25" s="89">
        <v>0</v>
      </c>
      <c r="I25" s="89">
        <v>0</v>
      </c>
      <c r="J25" s="89">
        <v>0</v>
      </c>
      <c r="K25" s="296">
        <f t="shared" si="1"/>
        <v>0</v>
      </c>
      <c r="L25" s="107"/>
      <c r="M25" s="285" t="s">
        <v>320</v>
      </c>
      <c r="N25" s="89"/>
      <c r="O25" s="89"/>
      <c r="P25" s="89"/>
      <c r="Q25" s="291">
        <f t="shared" si="2"/>
        <v>0</v>
      </c>
      <c r="S25" s="285" t="s">
        <v>320</v>
      </c>
      <c r="T25" s="89"/>
      <c r="U25" s="89"/>
      <c r="V25" s="89"/>
      <c r="W25" s="291">
        <f t="shared" si="3"/>
        <v>0</v>
      </c>
    </row>
    <row r="26" spans="1:23" ht="36" customHeight="1" x14ac:dyDescent="0.25">
      <c r="A26" s="285" t="s">
        <v>125</v>
      </c>
      <c r="B26" s="89">
        <v>0</v>
      </c>
      <c r="C26" s="89">
        <v>0</v>
      </c>
      <c r="D26" s="89">
        <v>0</v>
      </c>
      <c r="E26" s="296">
        <f t="shared" si="0"/>
        <v>0</v>
      </c>
      <c r="F26" s="278"/>
      <c r="G26" s="285" t="s">
        <v>125</v>
      </c>
      <c r="H26" s="89">
        <v>0</v>
      </c>
      <c r="I26" s="89">
        <v>0</v>
      </c>
      <c r="J26" s="89">
        <v>0</v>
      </c>
      <c r="K26" s="296">
        <f t="shared" si="1"/>
        <v>0</v>
      </c>
      <c r="L26" s="107"/>
      <c r="M26" s="285" t="s">
        <v>125</v>
      </c>
      <c r="N26" s="89"/>
      <c r="O26" s="89"/>
      <c r="P26" s="89"/>
      <c r="Q26" s="291">
        <f t="shared" si="2"/>
        <v>0</v>
      </c>
      <c r="S26" s="285" t="s">
        <v>125</v>
      </c>
      <c r="T26" s="89"/>
      <c r="U26" s="89"/>
      <c r="V26" s="89"/>
      <c r="W26" s="291">
        <f t="shared" si="3"/>
        <v>0</v>
      </c>
    </row>
    <row r="27" spans="1:23" ht="36" customHeight="1" x14ac:dyDescent="0.25">
      <c r="A27" s="285" t="s">
        <v>260</v>
      </c>
      <c r="B27" s="89">
        <v>0</v>
      </c>
      <c r="C27" s="89">
        <v>0</v>
      </c>
      <c r="D27" s="89">
        <v>0</v>
      </c>
      <c r="E27" s="296">
        <f t="shared" si="0"/>
        <v>0</v>
      </c>
      <c r="F27" s="278"/>
      <c r="G27" s="285" t="s">
        <v>260</v>
      </c>
      <c r="H27" s="89">
        <v>0</v>
      </c>
      <c r="I27" s="89">
        <v>0</v>
      </c>
      <c r="J27" s="89">
        <v>0</v>
      </c>
      <c r="K27" s="296">
        <f t="shared" si="1"/>
        <v>0</v>
      </c>
      <c r="L27" s="107"/>
      <c r="M27" s="285" t="s">
        <v>260</v>
      </c>
      <c r="N27" s="89"/>
      <c r="O27" s="89"/>
      <c r="P27" s="89"/>
      <c r="Q27" s="291">
        <f t="shared" si="2"/>
        <v>0</v>
      </c>
      <c r="S27" s="285" t="s">
        <v>260</v>
      </c>
      <c r="T27" s="89"/>
      <c r="U27" s="89"/>
      <c r="V27" s="89"/>
      <c r="W27" s="291">
        <f t="shared" si="3"/>
        <v>0</v>
      </c>
    </row>
    <row r="28" spans="1:23" ht="36" customHeight="1" x14ac:dyDescent="0.25">
      <c r="A28" s="285" t="s">
        <v>321</v>
      </c>
      <c r="B28" s="89">
        <v>0</v>
      </c>
      <c r="C28" s="89">
        <v>0</v>
      </c>
      <c r="D28" s="89">
        <v>0</v>
      </c>
      <c r="E28" s="296">
        <f t="shared" si="0"/>
        <v>0</v>
      </c>
      <c r="F28" s="278"/>
      <c r="G28" s="285" t="s">
        <v>321</v>
      </c>
      <c r="H28" s="89">
        <v>1</v>
      </c>
      <c r="I28" s="89">
        <v>0</v>
      </c>
      <c r="J28" s="89">
        <v>0</v>
      </c>
      <c r="K28" s="296">
        <f t="shared" si="1"/>
        <v>1</v>
      </c>
      <c r="L28" s="107"/>
      <c r="M28" s="285" t="s">
        <v>321</v>
      </c>
      <c r="N28" s="89"/>
      <c r="O28" s="89"/>
      <c r="P28" s="89"/>
      <c r="Q28" s="291">
        <f t="shared" si="2"/>
        <v>0</v>
      </c>
      <c r="S28" s="285" t="s">
        <v>321</v>
      </c>
      <c r="T28" s="89"/>
      <c r="U28" s="89"/>
      <c r="V28" s="89"/>
      <c r="W28" s="291">
        <f t="shared" si="3"/>
        <v>0</v>
      </c>
    </row>
    <row r="29" spans="1:23" ht="36" customHeight="1" x14ac:dyDescent="0.25">
      <c r="A29" s="285" t="s">
        <v>178</v>
      </c>
      <c r="B29" s="89">
        <v>0</v>
      </c>
      <c r="C29" s="89">
        <v>0</v>
      </c>
      <c r="D29" s="89">
        <v>0</v>
      </c>
      <c r="E29" s="296">
        <f t="shared" si="0"/>
        <v>0</v>
      </c>
      <c r="F29" s="278"/>
      <c r="G29" s="285" t="s">
        <v>178</v>
      </c>
      <c r="H29" s="89">
        <v>1</v>
      </c>
      <c r="I29" s="89">
        <v>0</v>
      </c>
      <c r="J29" s="89">
        <v>0</v>
      </c>
      <c r="K29" s="296">
        <f t="shared" si="1"/>
        <v>1</v>
      </c>
      <c r="L29" s="107"/>
      <c r="M29" s="285" t="s">
        <v>178</v>
      </c>
      <c r="N29" s="89"/>
      <c r="O29" s="89"/>
      <c r="P29" s="89"/>
      <c r="Q29" s="291">
        <f t="shared" si="2"/>
        <v>0</v>
      </c>
      <c r="S29" s="285" t="s">
        <v>178</v>
      </c>
      <c r="T29" s="89"/>
      <c r="U29" s="89"/>
      <c r="V29" s="89"/>
      <c r="W29" s="291">
        <f t="shared" si="3"/>
        <v>0</v>
      </c>
    </row>
    <row r="30" spans="1:23" ht="36" customHeight="1" x14ac:dyDescent="0.25">
      <c r="A30" s="285" t="s">
        <v>164</v>
      </c>
      <c r="B30" s="89">
        <v>0</v>
      </c>
      <c r="C30" s="89">
        <v>0</v>
      </c>
      <c r="D30" s="89">
        <v>0</v>
      </c>
      <c r="E30" s="296">
        <f t="shared" si="0"/>
        <v>0</v>
      </c>
      <c r="F30" s="278"/>
      <c r="G30" s="285" t="s">
        <v>164</v>
      </c>
      <c r="H30" s="89">
        <v>0</v>
      </c>
      <c r="I30" s="89">
        <v>0</v>
      </c>
      <c r="J30" s="89">
        <v>0</v>
      </c>
      <c r="K30" s="296">
        <f t="shared" si="1"/>
        <v>0</v>
      </c>
      <c r="L30" s="107"/>
      <c r="M30" s="285" t="s">
        <v>164</v>
      </c>
      <c r="N30" s="89"/>
      <c r="O30" s="89"/>
      <c r="P30" s="89"/>
      <c r="Q30" s="291">
        <f t="shared" si="2"/>
        <v>0</v>
      </c>
      <c r="S30" s="285" t="s">
        <v>164</v>
      </c>
      <c r="T30" s="89"/>
      <c r="U30" s="89"/>
      <c r="V30" s="89"/>
      <c r="W30" s="291">
        <f t="shared" si="3"/>
        <v>0</v>
      </c>
    </row>
    <row r="31" spans="1:23" ht="36" customHeight="1" x14ac:dyDescent="0.25">
      <c r="A31" s="285" t="s">
        <v>8</v>
      </c>
      <c r="B31" s="89">
        <v>5</v>
      </c>
      <c r="C31" s="89">
        <v>2</v>
      </c>
      <c r="D31" s="89">
        <v>2</v>
      </c>
      <c r="E31" s="296">
        <f t="shared" si="0"/>
        <v>9</v>
      </c>
      <c r="F31" s="278"/>
      <c r="G31" s="285" t="s">
        <v>420</v>
      </c>
      <c r="H31" s="89">
        <v>3</v>
      </c>
      <c r="I31" s="89">
        <v>2</v>
      </c>
      <c r="J31" s="89">
        <v>1</v>
      </c>
      <c r="K31" s="296">
        <f t="shared" si="1"/>
        <v>6</v>
      </c>
      <c r="L31" s="107"/>
      <c r="M31" s="285" t="s">
        <v>420</v>
      </c>
      <c r="N31" s="89"/>
      <c r="O31" s="89"/>
      <c r="P31" s="89"/>
      <c r="Q31" s="291">
        <f t="shared" si="2"/>
        <v>0</v>
      </c>
      <c r="S31" s="285" t="s">
        <v>420</v>
      </c>
      <c r="T31" s="89"/>
      <c r="U31" s="89"/>
      <c r="V31" s="89"/>
      <c r="W31" s="291">
        <f t="shared" si="3"/>
        <v>0</v>
      </c>
    </row>
    <row r="32" spans="1:23" ht="36" customHeight="1" x14ac:dyDescent="0.25">
      <c r="A32" s="285" t="s">
        <v>322</v>
      </c>
      <c r="B32" s="89">
        <v>0</v>
      </c>
      <c r="C32" s="89">
        <v>0</v>
      </c>
      <c r="D32" s="89">
        <v>0</v>
      </c>
      <c r="E32" s="296">
        <f t="shared" si="0"/>
        <v>0</v>
      </c>
      <c r="F32" s="278"/>
      <c r="G32" s="285" t="s">
        <v>322</v>
      </c>
      <c r="H32" s="89">
        <v>0</v>
      </c>
      <c r="I32" s="89">
        <v>0</v>
      </c>
      <c r="J32" s="89">
        <v>0</v>
      </c>
      <c r="K32" s="296">
        <f t="shared" si="1"/>
        <v>0</v>
      </c>
      <c r="L32" s="107"/>
      <c r="M32" s="285" t="s">
        <v>322</v>
      </c>
      <c r="N32" s="89"/>
      <c r="O32" s="89"/>
      <c r="P32" s="89"/>
      <c r="Q32" s="291">
        <f t="shared" si="2"/>
        <v>0</v>
      </c>
      <c r="S32" s="285" t="s">
        <v>322</v>
      </c>
      <c r="T32" s="89"/>
      <c r="U32" s="89"/>
      <c r="V32" s="89"/>
      <c r="W32" s="291">
        <f t="shared" si="3"/>
        <v>0</v>
      </c>
    </row>
    <row r="33" spans="1:23" ht="36" customHeight="1" x14ac:dyDescent="0.25">
      <c r="A33" s="285" t="s">
        <v>17</v>
      </c>
      <c r="B33" s="89">
        <v>0</v>
      </c>
      <c r="C33" s="89">
        <v>0</v>
      </c>
      <c r="D33" s="89">
        <v>0</v>
      </c>
      <c r="E33" s="296">
        <f t="shared" si="0"/>
        <v>0</v>
      </c>
      <c r="F33" s="278"/>
      <c r="G33" s="285" t="s">
        <v>17</v>
      </c>
      <c r="H33" s="89">
        <v>0</v>
      </c>
      <c r="I33" s="89">
        <v>1</v>
      </c>
      <c r="J33" s="89">
        <v>0</v>
      </c>
      <c r="K33" s="296">
        <f t="shared" si="1"/>
        <v>1</v>
      </c>
      <c r="L33" s="107"/>
      <c r="M33" s="285" t="s">
        <v>17</v>
      </c>
      <c r="N33" s="89"/>
      <c r="O33" s="89"/>
      <c r="P33" s="89"/>
      <c r="Q33" s="291">
        <f t="shared" si="2"/>
        <v>0</v>
      </c>
      <c r="S33" s="285" t="s">
        <v>17</v>
      </c>
      <c r="T33" s="89"/>
      <c r="U33" s="89"/>
      <c r="V33" s="89"/>
      <c r="W33" s="291">
        <f t="shared" si="3"/>
        <v>0</v>
      </c>
    </row>
    <row r="34" spans="1:23" ht="36" customHeight="1" x14ac:dyDescent="0.25">
      <c r="A34" s="285" t="s">
        <v>323</v>
      </c>
      <c r="B34" s="89">
        <v>0</v>
      </c>
      <c r="C34" s="89">
        <v>1</v>
      </c>
      <c r="D34" s="89">
        <v>0</v>
      </c>
      <c r="E34" s="296">
        <f t="shared" si="0"/>
        <v>1</v>
      </c>
      <c r="F34" s="278"/>
      <c r="G34" s="285" t="s">
        <v>323</v>
      </c>
      <c r="H34" s="89">
        <v>1</v>
      </c>
      <c r="I34" s="89">
        <v>0</v>
      </c>
      <c r="J34" s="89">
        <v>0</v>
      </c>
      <c r="K34" s="296">
        <f t="shared" si="1"/>
        <v>1</v>
      </c>
      <c r="L34" s="107"/>
      <c r="M34" s="285" t="s">
        <v>323</v>
      </c>
      <c r="N34" s="89"/>
      <c r="O34" s="89"/>
      <c r="P34" s="89"/>
      <c r="Q34" s="291">
        <f t="shared" si="2"/>
        <v>0</v>
      </c>
      <c r="S34" s="285" t="s">
        <v>323</v>
      </c>
      <c r="T34" s="89"/>
      <c r="U34" s="89"/>
      <c r="V34" s="89"/>
      <c r="W34" s="291">
        <f t="shared" si="3"/>
        <v>0</v>
      </c>
    </row>
    <row r="35" spans="1:23" ht="36" customHeight="1" x14ac:dyDescent="0.25">
      <c r="A35" s="285" t="s">
        <v>18</v>
      </c>
      <c r="B35" s="89">
        <v>0</v>
      </c>
      <c r="C35" s="89">
        <v>0</v>
      </c>
      <c r="D35" s="89">
        <v>0</v>
      </c>
      <c r="E35" s="296">
        <f t="shared" si="0"/>
        <v>0</v>
      </c>
      <c r="F35" s="278"/>
      <c r="G35" s="285" t="s">
        <v>18</v>
      </c>
      <c r="H35" s="89">
        <v>0</v>
      </c>
      <c r="I35" s="89">
        <v>0</v>
      </c>
      <c r="J35" s="89">
        <v>1</v>
      </c>
      <c r="K35" s="296">
        <f t="shared" si="1"/>
        <v>1</v>
      </c>
      <c r="L35" s="107"/>
      <c r="M35" s="285" t="s">
        <v>18</v>
      </c>
      <c r="N35" s="89"/>
      <c r="O35" s="89"/>
      <c r="P35" s="89"/>
      <c r="Q35" s="291">
        <f t="shared" si="2"/>
        <v>0</v>
      </c>
      <c r="S35" s="285" t="s">
        <v>18</v>
      </c>
      <c r="T35" s="89"/>
      <c r="U35" s="89"/>
      <c r="V35" s="89"/>
      <c r="W35" s="291">
        <f t="shared" si="3"/>
        <v>0</v>
      </c>
    </row>
    <row r="36" spans="1:23" ht="36" customHeight="1" x14ac:dyDescent="0.25">
      <c r="A36" s="285" t="s">
        <v>19</v>
      </c>
      <c r="B36" s="89">
        <v>0</v>
      </c>
      <c r="C36" s="89">
        <v>0</v>
      </c>
      <c r="D36" s="89">
        <v>0</v>
      </c>
      <c r="E36" s="296">
        <f t="shared" si="0"/>
        <v>0</v>
      </c>
      <c r="F36" s="278"/>
      <c r="G36" s="285" t="s">
        <v>19</v>
      </c>
      <c r="H36" s="89">
        <v>1</v>
      </c>
      <c r="I36" s="89">
        <v>1</v>
      </c>
      <c r="J36" s="89">
        <v>1</v>
      </c>
      <c r="K36" s="296">
        <f t="shared" si="1"/>
        <v>3</v>
      </c>
      <c r="L36" s="107"/>
      <c r="M36" s="285" t="s">
        <v>19</v>
      </c>
      <c r="N36" s="89"/>
      <c r="O36" s="89"/>
      <c r="P36" s="89"/>
      <c r="Q36" s="291">
        <f t="shared" si="2"/>
        <v>0</v>
      </c>
      <c r="S36" s="285" t="s">
        <v>19</v>
      </c>
      <c r="T36" s="89"/>
      <c r="U36" s="89"/>
      <c r="V36" s="89"/>
      <c r="W36" s="291">
        <f t="shared" si="3"/>
        <v>0</v>
      </c>
    </row>
    <row r="37" spans="1:23" ht="36" customHeight="1" x14ac:dyDescent="0.25">
      <c r="A37" s="285" t="s">
        <v>165</v>
      </c>
      <c r="B37" s="89">
        <v>0</v>
      </c>
      <c r="C37" s="89">
        <v>0</v>
      </c>
      <c r="D37" s="89">
        <v>1</v>
      </c>
      <c r="E37" s="296">
        <f t="shared" si="0"/>
        <v>1</v>
      </c>
      <c r="F37" s="278"/>
      <c r="G37" s="285" t="s">
        <v>165</v>
      </c>
      <c r="H37" s="89">
        <v>0</v>
      </c>
      <c r="I37" s="89">
        <v>0</v>
      </c>
      <c r="J37" s="89">
        <v>0</v>
      </c>
      <c r="K37" s="296">
        <f t="shared" si="1"/>
        <v>0</v>
      </c>
      <c r="L37" s="107"/>
      <c r="M37" s="285" t="s">
        <v>165</v>
      </c>
      <c r="N37" s="89"/>
      <c r="O37" s="89"/>
      <c r="P37" s="89"/>
      <c r="Q37" s="291">
        <f t="shared" si="2"/>
        <v>0</v>
      </c>
      <c r="S37" s="285" t="s">
        <v>165</v>
      </c>
      <c r="T37" s="89"/>
      <c r="U37" s="89"/>
      <c r="V37" s="89"/>
      <c r="W37" s="291">
        <f t="shared" si="3"/>
        <v>0</v>
      </c>
    </row>
    <row r="38" spans="1:23" ht="36" customHeight="1" x14ac:dyDescent="0.25">
      <c r="A38" s="285" t="s">
        <v>20</v>
      </c>
      <c r="B38" s="89">
        <v>0</v>
      </c>
      <c r="C38" s="89">
        <v>0</v>
      </c>
      <c r="D38" s="89">
        <v>0</v>
      </c>
      <c r="E38" s="296">
        <f t="shared" si="0"/>
        <v>0</v>
      </c>
      <c r="F38" s="278"/>
      <c r="G38" s="285" t="s">
        <v>20</v>
      </c>
      <c r="H38" s="89">
        <v>0</v>
      </c>
      <c r="I38" s="89">
        <v>2</v>
      </c>
      <c r="J38" s="89">
        <v>0</v>
      </c>
      <c r="K38" s="296">
        <f t="shared" si="1"/>
        <v>2</v>
      </c>
      <c r="L38" s="107"/>
      <c r="M38" s="285" t="s">
        <v>20</v>
      </c>
      <c r="N38" s="89"/>
      <c r="O38" s="89"/>
      <c r="P38" s="89"/>
      <c r="Q38" s="291">
        <f t="shared" si="2"/>
        <v>0</v>
      </c>
      <c r="S38" s="285" t="s">
        <v>20</v>
      </c>
      <c r="T38" s="89"/>
      <c r="U38" s="89"/>
      <c r="V38" s="89"/>
      <c r="W38" s="291">
        <f t="shared" si="3"/>
        <v>0</v>
      </c>
    </row>
    <row r="39" spans="1:23" ht="36" customHeight="1" x14ac:dyDescent="0.25">
      <c r="A39" s="285" t="s">
        <v>21</v>
      </c>
      <c r="B39" s="89">
        <v>0</v>
      </c>
      <c r="C39" s="89">
        <v>0</v>
      </c>
      <c r="D39" s="89">
        <v>0</v>
      </c>
      <c r="E39" s="296">
        <f t="shared" si="0"/>
        <v>0</v>
      </c>
      <c r="F39" s="278"/>
      <c r="G39" s="285" t="s">
        <v>21</v>
      </c>
      <c r="H39" s="89">
        <v>0</v>
      </c>
      <c r="I39" s="89">
        <v>0</v>
      </c>
      <c r="J39" s="89">
        <v>0</v>
      </c>
      <c r="K39" s="296">
        <f t="shared" si="1"/>
        <v>0</v>
      </c>
      <c r="L39" s="107"/>
      <c r="M39" s="285" t="s">
        <v>21</v>
      </c>
      <c r="N39" s="89"/>
      <c r="O39" s="89"/>
      <c r="P39" s="89"/>
      <c r="Q39" s="291">
        <f t="shared" si="2"/>
        <v>0</v>
      </c>
      <c r="S39" s="285" t="s">
        <v>21</v>
      </c>
      <c r="T39" s="89"/>
      <c r="U39" s="89"/>
      <c r="V39" s="89"/>
      <c r="W39" s="291">
        <f t="shared" si="3"/>
        <v>0</v>
      </c>
    </row>
    <row r="40" spans="1:23" ht="36" customHeight="1" x14ac:dyDescent="0.25">
      <c r="A40" s="285" t="s">
        <v>261</v>
      </c>
      <c r="B40" s="89">
        <v>0</v>
      </c>
      <c r="C40" s="89">
        <v>0</v>
      </c>
      <c r="D40" s="89">
        <v>0</v>
      </c>
      <c r="E40" s="296">
        <f t="shared" si="0"/>
        <v>0</v>
      </c>
      <c r="F40" s="278"/>
      <c r="G40" s="285" t="s">
        <v>261</v>
      </c>
      <c r="H40" s="89">
        <v>0</v>
      </c>
      <c r="I40" s="89">
        <v>0</v>
      </c>
      <c r="J40" s="89">
        <v>0</v>
      </c>
      <c r="K40" s="296">
        <f t="shared" si="1"/>
        <v>0</v>
      </c>
      <c r="L40" s="107"/>
      <c r="M40" s="285" t="s">
        <v>261</v>
      </c>
      <c r="N40" s="89"/>
      <c r="O40" s="89"/>
      <c r="P40" s="89"/>
      <c r="Q40" s="291">
        <f t="shared" si="2"/>
        <v>0</v>
      </c>
      <c r="S40" s="285" t="s">
        <v>261</v>
      </c>
      <c r="T40" s="89"/>
      <c r="U40" s="89"/>
      <c r="V40" s="89"/>
      <c r="W40" s="291">
        <f t="shared" si="3"/>
        <v>0</v>
      </c>
    </row>
    <row r="41" spans="1:23" ht="36" customHeight="1" x14ac:dyDescent="0.25">
      <c r="A41" s="285" t="s">
        <v>166</v>
      </c>
      <c r="B41" s="89">
        <v>0</v>
      </c>
      <c r="C41" s="89">
        <v>0</v>
      </c>
      <c r="D41" s="89">
        <v>1</v>
      </c>
      <c r="E41" s="296">
        <f t="shared" si="0"/>
        <v>1</v>
      </c>
      <c r="F41" s="278"/>
      <c r="G41" s="285" t="s">
        <v>166</v>
      </c>
      <c r="H41" s="89">
        <v>0</v>
      </c>
      <c r="I41" s="89">
        <v>0</v>
      </c>
      <c r="J41" s="89">
        <v>0</v>
      </c>
      <c r="K41" s="296">
        <f t="shared" si="1"/>
        <v>0</v>
      </c>
      <c r="L41" s="107"/>
      <c r="M41" s="285" t="s">
        <v>166</v>
      </c>
      <c r="N41" s="89"/>
      <c r="O41" s="89"/>
      <c r="P41" s="89"/>
      <c r="Q41" s="291">
        <f t="shared" si="2"/>
        <v>0</v>
      </c>
      <c r="S41" s="285" t="s">
        <v>166</v>
      </c>
      <c r="T41" s="89"/>
      <c r="U41" s="89"/>
      <c r="V41" s="89"/>
      <c r="W41" s="291">
        <f t="shared" si="3"/>
        <v>0</v>
      </c>
    </row>
    <row r="42" spans="1:23" ht="36" customHeight="1" x14ac:dyDescent="0.25">
      <c r="A42" s="285" t="s">
        <v>177</v>
      </c>
      <c r="B42" s="89">
        <v>0</v>
      </c>
      <c r="C42" s="89">
        <v>0</v>
      </c>
      <c r="D42" s="89">
        <v>0</v>
      </c>
      <c r="E42" s="296">
        <f t="shared" si="0"/>
        <v>0</v>
      </c>
      <c r="F42" s="278"/>
      <c r="G42" s="285" t="s">
        <v>177</v>
      </c>
      <c r="H42" s="89">
        <v>0</v>
      </c>
      <c r="I42" s="89">
        <v>0</v>
      </c>
      <c r="J42" s="89">
        <v>0</v>
      </c>
      <c r="K42" s="296">
        <f t="shared" si="1"/>
        <v>0</v>
      </c>
      <c r="L42" s="107"/>
      <c r="M42" s="285" t="s">
        <v>177</v>
      </c>
      <c r="N42" s="89"/>
      <c r="O42" s="89"/>
      <c r="P42" s="89"/>
      <c r="Q42" s="291">
        <f t="shared" si="2"/>
        <v>0</v>
      </c>
      <c r="S42" s="285" t="s">
        <v>177</v>
      </c>
      <c r="T42" s="89"/>
      <c r="U42" s="89"/>
      <c r="V42" s="89"/>
      <c r="W42" s="291">
        <f t="shared" si="3"/>
        <v>0</v>
      </c>
    </row>
    <row r="43" spans="1:23" ht="36" customHeight="1" x14ac:dyDescent="0.25">
      <c r="A43" s="285" t="s">
        <v>9</v>
      </c>
      <c r="B43" s="89">
        <v>0</v>
      </c>
      <c r="C43" s="89">
        <v>1</v>
      </c>
      <c r="D43" s="89">
        <v>0</v>
      </c>
      <c r="E43" s="296">
        <f t="shared" si="0"/>
        <v>1</v>
      </c>
      <c r="F43" s="278"/>
      <c r="G43" s="285" t="s">
        <v>9</v>
      </c>
      <c r="H43" s="89">
        <v>0</v>
      </c>
      <c r="I43" s="89">
        <v>0</v>
      </c>
      <c r="J43" s="89">
        <v>0</v>
      </c>
      <c r="K43" s="296">
        <f t="shared" si="1"/>
        <v>0</v>
      </c>
      <c r="L43" s="107"/>
      <c r="M43" s="285" t="s">
        <v>9</v>
      </c>
      <c r="N43" s="89"/>
      <c r="O43" s="89"/>
      <c r="P43" s="89"/>
      <c r="Q43" s="291">
        <f t="shared" si="2"/>
        <v>0</v>
      </c>
      <c r="S43" s="285" t="s">
        <v>9</v>
      </c>
      <c r="T43" s="89"/>
      <c r="U43" s="89"/>
      <c r="V43" s="89"/>
      <c r="W43" s="291">
        <f t="shared" si="3"/>
        <v>0</v>
      </c>
    </row>
    <row r="44" spans="1:23" ht="36" customHeight="1" x14ac:dyDescent="0.25">
      <c r="A44" s="285" t="s">
        <v>10</v>
      </c>
      <c r="B44" s="89">
        <v>0</v>
      </c>
      <c r="C44" s="89">
        <v>0</v>
      </c>
      <c r="D44" s="89">
        <v>1</v>
      </c>
      <c r="E44" s="296">
        <f t="shared" si="0"/>
        <v>1</v>
      </c>
      <c r="F44" s="278"/>
      <c r="G44" s="285" t="s">
        <v>10</v>
      </c>
      <c r="H44" s="89">
        <v>0</v>
      </c>
      <c r="I44" s="89">
        <v>1</v>
      </c>
      <c r="J44" s="89">
        <v>1</v>
      </c>
      <c r="K44" s="296">
        <f t="shared" si="1"/>
        <v>2</v>
      </c>
      <c r="L44" s="107"/>
      <c r="M44" s="285" t="s">
        <v>10</v>
      </c>
      <c r="N44" s="89"/>
      <c r="O44" s="89"/>
      <c r="P44" s="89"/>
      <c r="Q44" s="291">
        <f t="shared" si="2"/>
        <v>0</v>
      </c>
      <c r="S44" s="285" t="s">
        <v>10</v>
      </c>
      <c r="T44" s="89"/>
      <c r="U44" s="89"/>
      <c r="V44" s="89"/>
      <c r="W44" s="291">
        <f t="shared" si="3"/>
        <v>0</v>
      </c>
    </row>
    <row r="45" spans="1:23" ht="36" customHeight="1" x14ac:dyDescent="0.25">
      <c r="A45" s="285" t="s">
        <v>324</v>
      </c>
      <c r="B45" s="89">
        <v>0</v>
      </c>
      <c r="C45" s="89">
        <v>0</v>
      </c>
      <c r="D45" s="89">
        <v>0</v>
      </c>
      <c r="E45" s="296">
        <f t="shared" si="0"/>
        <v>0</v>
      </c>
      <c r="F45" s="278"/>
      <c r="G45" s="285" t="s">
        <v>324</v>
      </c>
      <c r="H45" s="89">
        <v>0</v>
      </c>
      <c r="I45" s="89">
        <v>0</v>
      </c>
      <c r="J45" s="89">
        <v>0</v>
      </c>
      <c r="K45" s="296">
        <f t="shared" si="1"/>
        <v>0</v>
      </c>
      <c r="L45" s="107"/>
      <c r="M45" s="285" t="s">
        <v>324</v>
      </c>
      <c r="N45" s="89"/>
      <c r="O45" s="89"/>
      <c r="P45" s="89"/>
      <c r="Q45" s="291">
        <f t="shared" si="2"/>
        <v>0</v>
      </c>
      <c r="S45" s="285" t="s">
        <v>324</v>
      </c>
      <c r="T45" s="89"/>
      <c r="U45" s="89"/>
      <c r="V45" s="89"/>
      <c r="W45" s="291">
        <f t="shared" si="3"/>
        <v>0</v>
      </c>
    </row>
    <row r="46" spans="1:23" ht="36" customHeight="1" x14ac:dyDescent="0.25">
      <c r="A46" s="285" t="s">
        <v>167</v>
      </c>
      <c r="B46" s="89">
        <v>0</v>
      </c>
      <c r="C46" s="89">
        <v>0</v>
      </c>
      <c r="D46" s="89">
        <v>3</v>
      </c>
      <c r="E46" s="296">
        <f t="shared" si="0"/>
        <v>3</v>
      </c>
      <c r="F46" s="278"/>
      <c r="G46" s="285" t="s">
        <v>167</v>
      </c>
      <c r="H46" s="89">
        <v>0</v>
      </c>
      <c r="I46" s="89">
        <v>0</v>
      </c>
      <c r="J46" s="89">
        <v>1</v>
      </c>
      <c r="K46" s="296">
        <f t="shared" si="1"/>
        <v>1</v>
      </c>
      <c r="L46" s="107"/>
      <c r="M46" s="285" t="s">
        <v>167</v>
      </c>
      <c r="N46" s="89"/>
      <c r="O46" s="89"/>
      <c r="P46" s="89"/>
      <c r="Q46" s="291">
        <f t="shared" si="2"/>
        <v>0</v>
      </c>
      <c r="S46" s="285" t="s">
        <v>167</v>
      </c>
      <c r="T46" s="89"/>
      <c r="U46" s="89"/>
      <c r="V46" s="89"/>
      <c r="W46" s="291">
        <f t="shared" si="3"/>
        <v>0</v>
      </c>
    </row>
    <row r="47" spans="1:23" ht="36" customHeight="1" x14ac:dyDescent="0.25">
      <c r="A47" s="285" t="s">
        <v>11</v>
      </c>
      <c r="B47" s="89">
        <v>0</v>
      </c>
      <c r="C47" s="89">
        <v>0</v>
      </c>
      <c r="D47" s="89">
        <v>1</v>
      </c>
      <c r="E47" s="296">
        <f t="shared" si="0"/>
        <v>1</v>
      </c>
      <c r="F47" s="278"/>
      <c r="G47" s="285" t="s">
        <v>11</v>
      </c>
      <c r="H47" s="89">
        <v>0</v>
      </c>
      <c r="I47" s="89">
        <v>0</v>
      </c>
      <c r="J47" s="89">
        <v>0</v>
      </c>
      <c r="K47" s="296">
        <f t="shared" si="1"/>
        <v>0</v>
      </c>
      <c r="L47" s="107"/>
      <c r="M47" s="285" t="s">
        <v>11</v>
      </c>
      <c r="N47" s="89"/>
      <c r="O47" s="89"/>
      <c r="P47" s="89"/>
      <c r="Q47" s="291">
        <f t="shared" si="2"/>
        <v>0</v>
      </c>
      <c r="S47" s="285" t="s">
        <v>11</v>
      </c>
      <c r="T47" s="89"/>
      <c r="U47" s="89"/>
      <c r="V47" s="89"/>
      <c r="W47" s="291">
        <f t="shared" si="3"/>
        <v>0</v>
      </c>
    </row>
    <row r="48" spans="1:23" ht="36" customHeight="1" x14ac:dyDescent="0.25">
      <c r="A48" s="285" t="s">
        <v>262</v>
      </c>
      <c r="B48" s="89">
        <v>0</v>
      </c>
      <c r="C48" s="89">
        <v>0</v>
      </c>
      <c r="D48" s="89">
        <v>0</v>
      </c>
      <c r="E48" s="296">
        <f t="shared" si="0"/>
        <v>0</v>
      </c>
      <c r="F48" s="278"/>
      <c r="G48" s="285" t="s">
        <v>262</v>
      </c>
      <c r="H48" s="89">
        <v>0</v>
      </c>
      <c r="I48" s="89">
        <v>0</v>
      </c>
      <c r="J48" s="89">
        <v>0</v>
      </c>
      <c r="K48" s="296">
        <f t="shared" si="1"/>
        <v>0</v>
      </c>
      <c r="L48" s="107"/>
      <c r="M48" s="285" t="s">
        <v>262</v>
      </c>
      <c r="N48" s="89"/>
      <c r="O48" s="89"/>
      <c r="P48" s="89"/>
      <c r="Q48" s="291">
        <f t="shared" si="2"/>
        <v>0</v>
      </c>
      <c r="S48" s="285" t="s">
        <v>262</v>
      </c>
      <c r="T48" s="89"/>
      <c r="U48" s="89"/>
      <c r="V48" s="89"/>
      <c r="W48" s="291">
        <f t="shared" si="3"/>
        <v>0</v>
      </c>
    </row>
    <row r="49" spans="1:23" ht="36" customHeight="1" x14ac:dyDescent="0.25">
      <c r="A49" s="285" t="s">
        <v>263</v>
      </c>
      <c r="B49" s="89">
        <v>0</v>
      </c>
      <c r="C49" s="89">
        <v>0</v>
      </c>
      <c r="D49" s="89">
        <v>0</v>
      </c>
      <c r="E49" s="296">
        <f t="shared" si="0"/>
        <v>0</v>
      </c>
      <c r="F49" s="278"/>
      <c r="G49" s="285" t="s">
        <v>263</v>
      </c>
      <c r="H49" s="89">
        <v>0</v>
      </c>
      <c r="I49" s="89">
        <v>0</v>
      </c>
      <c r="J49" s="89">
        <v>0</v>
      </c>
      <c r="K49" s="296">
        <f t="shared" si="1"/>
        <v>0</v>
      </c>
      <c r="L49" s="107"/>
      <c r="M49" s="285" t="s">
        <v>263</v>
      </c>
      <c r="N49" s="89"/>
      <c r="O49" s="89"/>
      <c r="P49" s="89"/>
      <c r="Q49" s="291">
        <f t="shared" si="2"/>
        <v>0</v>
      </c>
      <c r="S49" s="285" t="s">
        <v>263</v>
      </c>
      <c r="T49" s="89"/>
      <c r="U49" s="89"/>
      <c r="V49" s="89"/>
      <c r="W49" s="291">
        <f t="shared" si="3"/>
        <v>0</v>
      </c>
    </row>
    <row r="50" spans="1:23" ht="36" customHeight="1" x14ac:dyDescent="0.25">
      <c r="A50" s="285" t="s">
        <v>168</v>
      </c>
      <c r="B50" s="89">
        <v>2</v>
      </c>
      <c r="C50" s="89">
        <v>2</v>
      </c>
      <c r="D50" s="89">
        <v>4</v>
      </c>
      <c r="E50" s="296">
        <f t="shared" si="0"/>
        <v>8</v>
      </c>
      <c r="F50" s="278"/>
      <c r="G50" s="285" t="s">
        <v>168</v>
      </c>
      <c r="H50" s="89">
        <v>3</v>
      </c>
      <c r="I50" s="89">
        <v>6</v>
      </c>
      <c r="J50" s="89">
        <v>6</v>
      </c>
      <c r="K50" s="296">
        <f t="shared" si="1"/>
        <v>15</v>
      </c>
      <c r="L50" s="107"/>
      <c r="M50" s="285" t="s">
        <v>168</v>
      </c>
      <c r="N50" s="89"/>
      <c r="O50" s="89"/>
      <c r="P50" s="89"/>
      <c r="Q50" s="291">
        <f t="shared" si="2"/>
        <v>0</v>
      </c>
      <c r="S50" s="285" t="s">
        <v>168</v>
      </c>
      <c r="T50" s="89"/>
      <c r="U50" s="89"/>
      <c r="V50" s="89"/>
      <c r="W50" s="291">
        <f t="shared" si="3"/>
        <v>0</v>
      </c>
    </row>
    <row r="51" spans="1:23" ht="36" customHeight="1" x14ac:dyDescent="0.25">
      <c r="A51" s="285" t="s">
        <v>264</v>
      </c>
      <c r="B51" s="89">
        <v>0</v>
      </c>
      <c r="C51" s="89">
        <v>0</v>
      </c>
      <c r="D51" s="89">
        <v>0</v>
      </c>
      <c r="E51" s="296">
        <f t="shared" si="0"/>
        <v>0</v>
      </c>
      <c r="F51" s="278"/>
      <c r="G51" s="285" t="s">
        <v>264</v>
      </c>
      <c r="H51" s="89">
        <v>0</v>
      </c>
      <c r="I51" s="89">
        <v>0</v>
      </c>
      <c r="J51" s="89">
        <v>0</v>
      </c>
      <c r="K51" s="296">
        <f t="shared" si="1"/>
        <v>0</v>
      </c>
      <c r="L51" s="107"/>
      <c r="M51" s="285" t="s">
        <v>264</v>
      </c>
      <c r="N51" s="89"/>
      <c r="O51" s="89"/>
      <c r="P51" s="89"/>
      <c r="Q51" s="291">
        <f t="shared" si="2"/>
        <v>0</v>
      </c>
      <c r="S51" s="285" t="s">
        <v>264</v>
      </c>
      <c r="T51" s="89"/>
      <c r="U51" s="89"/>
      <c r="V51" s="89"/>
      <c r="W51" s="291">
        <f t="shared" si="3"/>
        <v>0</v>
      </c>
    </row>
    <row r="52" spans="1:23" ht="36" customHeight="1" x14ac:dyDescent="0.25">
      <c r="A52" s="285" t="s">
        <v>325</v>
      </c>
      <c r="B52" s="89">
        <v>0</v>
      </c>
      <c r="C52" s="89">
        <v>0</v>
      </c>
      <c r="D52" s="89">
        <v>0</v>
      </c>
      <c r="E52" s="296">
        <f t="shared" si="0"/>
        <v>0</v>
      </c>
      <c r="F52" s="278"/>
      <c r="G52" s="285" t="s">
        <v>325</v>
      </c>
      <c r="H52" s="89">
        <v>0</v>
      </c>
      <c r="I52" s="89">
        <v>1</v>
      </c>
      <c r="J52" s="89">
        <v>1</v>
      </c>
      <c r="K52" s="296">
        <f t="shared" si="1"/>
        <v>2</v>
      </c>
      <c r="L52" s="107"/>
      <c r="M52" s="285" t="s">
        <v>325</v>
      </c>
      <c r="N52" s="89"/>
      <c r="O52" s="89"/>
      <c r="P52" s="89"/>
      <c r="Q52" s="291">
        <f t="shared" si="2"/>
        <v>0</v>
      </c>
      <c r="S52" s="285" t="s">
        <v>325</v>
      </c>
      <c r="T52" s="89"/>
      <c r="U52" s="89"/>
      <c r="V52" s="89"/>
      <c r="W52" s="291">
        <f t="shared" si="3"/>
        <v>0</v>
      </c>
    </row>
    <row r="53" spans="1:23" ht="36" customHeight="1" x14ac:dyDescent="0.25">
      <c r="A53" s="285" t="s">
        <v>181</v>
      </c>
      <c r="B53" s="89">
        <v>0</v>
      </c>
      <c r="C53" s="89">
        <v>0</v>
      </c>
      <c r="D53" s="89">
        <v>0</v>
      </c>
      <c r="E53" s="296">
        <f t="shared" si="0"/>
        <v>0</v>
      </c>
      <c r="F53" s="278"/>
      <c r="G53" s="285" t="s">
        <v>181</v>
      </c>
      <c r="H53" s="89">
        <v>0</v>
      </c>
      <c r="I53" s="89">
        <v>0</v>
      </c>
      <c r="J53" s="89">
        <v>0</v>
      </c>
      <c r="K53" s="296">
        <f t="shared" si="1"/>
        <v>0</v>
      </c>
      <c r="L53" s="107"/>
      <c r="M53" s="285" t="s">
        <v>181</v>
      </c>
      <c r="N53" s="89"/>
      <c r="O53" s="89"/>
      <c r="P53" s="89"/>
      <c r="Q53" s="291">
        <f t="shared" si="2"/>
        <v>0</v>
      </c>
      <c r="S53" s="285" t="s">
        <v>181</v>
      </c>
      <c r="T53" s="89"/>
      <c r="U53" s="89"/>
      <c r="V53" s="89"/>
      <c r="W53" s="291">
        <f t="shared" si="3"/>
        <v>0</v>
      </c>
    </row>
    <row r="54" spans="1:23" ht="36" customHeight="1" x14ac:dyDescent="0.25">
      <c r="A54" s="285" t="s">
        <v>22</v>
      </c>
      <c r="B54" s="89">
        <v>0</v>
      </c>
      <c r="C54" s="89">
        <v>0</v>
      </c>
      <c r="D54" s="89">
        <v>0</v>
      </c>
      <c r="E54" s="296">
        <f t="shared" si="0"/>
        <v>0</v>
      </c>
      <c r="F54" s="278"/>
      <c r="G54" s="285" t="s">
        <v>22</v>
      </c>
      <c r="H54" s="89">
        <v>0</v>
      </c>
      <c r="I54" s="89">
        <v>0</v>
      </c>
      <c r="J54" s="89">
        <v>0</v>
      </c>
      <c r="K54" s="296">
        <f t="shared" si="1"/>
        <v>0</v>
      </c>
      <c r="L54" s="107"/>
      <c r="M54" s="285" t="s">
        <v>22</v>
      </c>
      <c r="N54" s="89"/>
      <c r="O54" s="89"/>
      <c r="P54" s="89"/>
      <c r="Q54" s="291">
        <f t="shared" si="2"/>
        <v>0</v>
      </c>
      <c r="S54" s="285" t="s">
        <v>22</v>
      </c>
      <c r="T54" s="89"/>
      <c r="U54" s="89"/>
      <c r="V54" s="89"/>
      <c r="W54" s="291">
        <f t="shared" si="3"/>
        <v>0</v>
      </c>
    </row>
    <row r="55" spans="1:23" ht="36" customHeight="1" x14ac:dyDescent="0.25">
      <c r="A55" s="285" t="s">
        <v>265</v>
      </c>
      <c r="B55" s="89">
        <v>0</v>
      </c>
      <c r="C55" s="89">
        <v>0</v>
      </c>
      <c r="D55" s="89">
        <v>0</v>
      </c>
      <c r="E55" s="296">
        <f t="shared" si="0"/>
        <v>0</v>
      </c>
      <c r="F55" s="278"/>
      <c r="G55" s="285" t="s">
        <v>265</v>
      </c>
      <c r="H55" s="89">
        <v>1</v>
      </c>
      <c r="I55" s="89">
        <v>0</v>
      </c>
      <c r="J55" s="89">
        <v>0</v>
      </c>
      <c r="K55" s="296">
        <f t="shared" si="1"/>
        <v>1</v>
      </c>
      <c r="L55" s="107"/>
      <c r="M55" s="285" t="s">
        <v>265</v>
      </c>
      <c r="N55" s="89"/>
      <c r="O55" s="89"/>
      <c r="P55" s="89"/>
      <c r="Q55" s="291">
        <f t="shared" si="2"/>
        <v>0</v>
      </c>
      <c r="S55" s="285" t="s">
        <v>265</v>
      </c>
      <c r="T55" s="89"/>
      <c r="U55" s="89"/>
      <c r="V55" s="89"/>
      <c r="W55" s="291">
        <f t="shared" si="3"/>
        <v>0</v>
      </c>
    </row>
    <row r="56" spans="1:23" ht="36" customHeight="1" x14ac:dyDescent="0.25">
      <c r="A56" s="285" t="s">
        <v>170</v>
      </c>
      <c r="B56" s="89">
        <v>0</v>
      </c>
      <c r="C56" s="89">
        <v>0</v>
      </c>
      <c r="D56" s="89">
        <v>0</v>
      </c>
      <c r="E56" s="296">
        <f t="shared" si="0"/>
        <v>0</v>
      </c>
      <c r="F56" s="278"/>
      <c r="G56" s="285" t="s">
        <v>170</v>
      </c>
      <c r="H56" s="89">
        <v>0</v>
      </c>
      <c r="I56" s="89">
        <v>0</v>
      </c>
      <c r="J56" s="89">
        <v>0</v>
      </c>
      <c r="K56" s="296">
        <f t="shared" si="1"/>
        <v>0</v>
      </c>
      <c r="L56" s="107"/>
      <c r="M56" s="285" t="s">
        <v>170</v>
      </c>
      <c r="N56" s="89"/>
      <c r="O56" s="89"/>
      <c r="P56" s="89"/>
      <c r="Q56" s="291">
        <f t="shared" si="2"/>
        <v>0</v>
      </c>
      <c r="S56" s="285" t="s">
        <v>170</v>
      </c>
      <c r="T56" s="89"/>
      <c r="U56" s="89"/>
      <c r="V56" s="89"/>
      <c r="W56" s="291">
        <f t="shared" si="3"/>
        <v>0</v>
      </c>
    </row>
    <row r="57" spans="1:23" ht="36" customHeight="1" x14ac:dyDescent="0.25">
      <c r="A57" s="285" t="s">
        <v>179</v>
      </c>
      <c r="B57" s="89">
        <v>0</v>
      </c>
      <c r="C57" s="89">
        <v>0</v>
      </c>
      <c r="D57" s="89">
        <v>0</v>
      </c>
      <c r="E57" s="296">
        <f t="shared" si="0"/>
        <v>0</v>
      </c>
      <c r="F57" s="278"/>
      <c r="G57" s="285" t="s">
        <v>179</v>
      </c>
      <c r="H57" s="89">
        <v>0</v>
      </c>
      <c r="I57" s="89">
        <v>0</v>
      </c>
      <c r="J57" s="89">
        <v>0</v>
      </c>
      <c r="K57" s="296">
        <f t="shared" si="1"/>
        <v>0</v>
      </c>
      <c r="L57" s="107"/>
      <c r="M57" s="285" t="s">
        <v>179</v>
      </c>
      <c r="N57" s="89"/>
      <c r="O57" s="89"/>
      <c r="P57" s="89"/>
      <c r="Q57" s="291">
        <f t="shared" si="2"/>
        <v>0</v>
      </c>
      <c r="S57" s="285" t="s">
        <v>179</v>
      </c>
      <c r="T57" s="89"/>
      <c r="U57" s="89"/>
      <c r="V57" s="89"/>
      <c r="W57" s="291">
        <f t="shared" si="3"/>
        <v>0</v>
      </c>
    </row>
    <row r="58" spans="1:23" ht="36" customHeight="1" x14ac:dyDescent="0.25">
      <c r="A58" s="285" t="s">
        <v>326</v>
      </c>
      <c r="B58" s="89">
        <v>0</v>
      </c>
      <c r="C58" s="89">
        <v>0</v>
      </c>
      <c r="D58" s="89">
        <v>0</v>
      </c>
      <c r="E58" s="296">
        <f t="shared" si="0"/>
        <v>0</v>
      </c>
      <c r="F58" s="278"/>
      <c r="G58" s="285" t="s">
        <v>326</v>
      </c>
      <c r="H58" s="89">
        <v>0</v>
      </c>
      <c r="I58" s="89">
        <v>0</v>
      </c>
      <c r="J58" s="89">
        <v>0</v>
      </c>
      <c r="K58" s="296">
        <f t="shared" si="1"/>
        <v>0</v>
      </c>
      <c r="L58" s="107"/>
      <c r="M58" s="285" t="s">
        <v>326</v>
      </c>
      <c r="N58" s="89"/>
      <c r="O58" s="89"/>
      <c r="P58" s="89"/>
      <c r="Q58" s="291">
        <f t="shared" si="2"/>
        <v>0</v>
      </c>
      <c r="S58" s="285" t="s">
        <v>326</v>
      </c>
      <c r="T58" s="89"/>
      <c r="U58" s="89"/>
      <c r="V58" s="89"/>
      <c r="W58" s="291">
        <f t="shared" si="3"/>
        <v>0</v>
      </c>
    </row>
    <row r="59" spans="1:23" ht="36" customHeight="1" x14ac:dyDescent="0.25">
      <c r="A59" s="285" t="s">
        <v>169</v>
      </c>
      <c r="B59" s="89">
        <v>0</v>
      </c>
      <c r="C59" s="89">
        <v>0</v>
      </c>
      <c r="D59" s="89">
        <v>0</v>
      </c>
      <c r="E59" s="296">
        <f t="shared" si="0"/>
        <v>0</v>
      </c>
      <c r="F59" s="278"/>
      <c r="G59" s="285" t="s">
        <v>169</v>
      </c>
      <c r="H59" s="89">
        <v>0</v>
      </c>
      <c r="I59" s="89">
        <v>0</v>
      </c>
      <c r="J59" s="89">
        <v>0</v>
      </c>
      <c r="K59" s="296">
        <f t="shared" si="1"/>
        <v>0</v>
      </c>
      <c r="L59" s="107"/>
      <c r="M59" s="285" t="s">
        <v>169</v>
      </c>
      <c r="N59" s="89"/>
      <c r="O59" s="89"/>
      <c r="P59" s="89"/>
      <c r="Q59" s="291">
        <f t="shared" si="2"/>
        <v>0</v>
      </c>
      <c r="S59" s="285" t="s">
        <v>169</v>
      </c>
      <c r="T59" s="89"/>
      <c r="U59" s="89"/>
      <c r="V59" s="89"/>
      <c r="W59" s="291">
        <f t="shared" si="3"/>
        <v>0</v>
      </c>
    </row>
    <row r="60" spans="1:23" ht="36" customHeight="1" x14ac:dyDescent="0.25">
      <c r="A60" s="285" t="s">
        <v>23</v>
      </c>
      <c r="B60" s="89">
        <v>0</v>
      </c>
      <c r="C60" s="89">
        <v>0</v>
      </c>
      <c r="D60" s="89">
        <v>1</v>
      </c>
      <c r="E60" s="296">
        <f t="shared" si="0"/>
        <v>1</v>
      </c>
      <c r="F60" s="278"/>
      <c r="G60" s="285" t="s">
        <v>23</v>
      </c>
      <c r="H60" s="89">
        <v>0</v>
      </c>
      <c r="I60" s="89">
        <v>0</v>
      </c>
      <c r="J60" s="89">
        <v>0</v>
      </c>
      <c r="K60" s="296">
        <f t="shared" si="1"/>
        <v>0</v>
      </c>
      <c r="L60" s="107"/>
      <c r="M60" s="285" t="s">
        <v>23</v>
      </c>
      <c r="N60" s="89"/>
      <c r="O60" s="89"/>
      <c r="P60" s="89"/>
      <c r="Q60" s="291">
        <f t="shared" si="2"/>
        <v>0</v>
      </c>
      <c r="S60" s="285" t="s">
        <v>23</v>
      </c>
      <c r="T60" s="89"/>
      <c r="U60" s="89"/>
      <c r="V60" s="89"/>
      <c r="W60" s="291">
        <f t="shared" si="3"/>
        <v>0</v>
      </c>
    </row>
    <row r="61" spans="1:23" ht="36" customHeight="1" x14ac:dyDescent="0.25">
      <c r="A61" s="285" t="s">
        <v>327</v>
      </c>
      <c r="B61" s="89">
        <v>0</v>
      </c>
      <c r="C61" s="89">
        <v>0</v>
      </c>
      <c r="D61" s="89">
        <v>0</v>
      </c>
      <c r="E61" s="296">
        <f t="shared" si="0"/>
        <v>0</v>
      </c>
      <c r="F61" s="278"/>
      <c r="G61" s="285" t="s">
        <v>327</v>
      </c>
      <c r="H61" s="89">
        <v>0</v>
      </c>
      <c r="I61" s="89">
        <v>0</v>
      </c>
      <c r="J61" s="89">
        <v>0</v>
      </c>
      <c r="K61" s="296">
        <f t="shared" si="1"/>
        <v>0</v>
      </c>
      <c r="L61" s="107"/>
      <c r="M61" s="285" t="s">
        <v>327</v>
      </c>
      <c r="N61" s="89"/>
      <c r="O61" s="89"/>
      <c r="P61" s="89"/>
      <c r="Q61" s="291">
        <f t="shared" si="2"/>
        <v>0</v>
      </c>
      <c r="S61" s="285" t="s">
        <v>327</v>
      </c>
      <c r="T61" s="89"/>
      <c r="U61" s="89"/>
      <c r="V61" s="89"/>
      <c r="W61" s="291">
        <f t="shared" si="3"/>
        <v>0</v>
      </c>
    </row>
    <row r="62" spans="1:23" ht="36" customHeight="1" x14ac:dyDescent="0.25">
      <c r="A62" s="285" t="s">
        <v>12</v>
      </c>
      <c r="B62" s="89">
        <v>1</v>
      </c>
      <c r="C62" s="89">
        <v>0</v>
      </c>
      <c r="D62" s="89">
        <v>0</v>
      </c>
      <c r="E62" s="296">
        <f t="shared" si="0"/>
        <v>1</v>
      </c>
      <c r="F62" s="278"/>
      <c r="G62" s="285" t="s">
        <v>12</v>
      </c>
      <c r="H62" s="89">
        <v>0</v>
      </c>
      <c r="I62" s="89">
        <v>1</v>
      </c>
      <c r="J62" s="89">
        <v>1</v>
      </c>
      <c r="K62" s="296">
        <f t="shared" si="1"/>
        <v>2</v>
      </c>
      <c r="L62" s="107"/>
      <c r="M62" s="285" t="s">
        <v>12</v>
      </c>
      <c r="N62" s="89"/>
      <c r="O62" s="89"/>
      <c r="P62" s="89"/>
      <c r="Q62" s="291">
        <f t="shared" si="2"/>
        <v>0</v>
      </c>
      <c r="S62" s="285" t="s">
        <v>12</v>
      </c>
      <c r="T62" s="89"/>
      <c r="U62" s="89"/>
      <c r="V62" s="89"/>
      <c r="W62" s="291">
        <f t="shared" si="3"/>
        <v>0</v>
      </c>
    </row>
    <row r="63" spans="1:23" ht="36" customHeight="1" x14ac:dyDescent="0.25">
      <c r="A63" s="285" t="s">
        <v>213</v>
      </c>
      <c r="B63" s="89">
        <v>0</v>
      </c>
      <c r="C63" s="89">
        <v>0</v>
      </c>
      <c r="D63" s="89">
        <v>0</v>
      </c>
      <c r="E63" s="296">
        <f t="shared" si="0"/>
        <v>0</v>
      </c>
      <c r="F63" s="278"/>
      <c r="G63" s="285" t="s">
        <v>213</v>
      </c>
      <c r="H63" s="89">
        <v>0</v>
      </c>
      <c r="I63" s="89">
        <v>0</v>
      </c>
      <c r="J63" s="89">
        <v>0</v>
      </c>
      <c r="K63" s="296">
        <f t="shared" si="1"/>
        <v>0</v>
      </c>
      <c r="L63" s="107"/>
      <c r="M63" s="285" t="s">
        <v>213</v>
      </c>
      <c r="N63" s="89"/>
      <c r="O63" s="89"/>
      <c r="P63" s="89"/>
      <c r="Q63" s="291">
        <f t="shared" si="2"/>
        <v>0</v>
      </c>
      <c r="S63" s="285" t="s">
        <v>213</v>
      </c>
      <c r="T63" s="89"/>
      <c r="U63" s="89"/>
      <c r="V63" s="89"/>
      <c r="W63" s="291">
        <f t="shared" si="3"/>
        <v>0</v>
      </c>
    </row>
    <row r="64" spans="1:23" ht="36" customHeight="1" x14ac:dyDescent="0.25">
      <c r="A64" s="285" t="s">
        <v>266</v>
      </c>
      <c r="B64" s="89">
        <v>0</v>
      </c>
      <c r="C64" s="89">
        <v>0</v>
      </c>
      <c r="D64" s="89">
        <v>0</v>
      </c>
      <c r="E64" s="296">
        <f t="shared" si="0"/>
        <v>0</v>
      </c>
      <c r="F64" s="278"/>
      <c r="G64" s="285" t="s">
        <v>266</v>
      </c>
      <c r="H64" s="89">
        <v>0</v>
      </c>
      <c r="I64" s="89">
        <v>0</v>
      </c>
      <c r="J64" s="89">
        <v>0</v>
      </c>
      <c r="K64" s="296">
        <f t="shared" si="1"/>
        <v>0</v>
      </c>
      <c r="L64" s="107"/>
      <c r="M64" s="285" t="s">
        <v>266</v>
      </c>
      <c r="N64" s="89"/>
      <c r="O64" s="89"/>
      <c r="P64" s="89"/>
      <c r="Q64" s="291">
        <f t="shared" si="2"/>
        <v>0</v>
      </c>
      <c r="S64" s="285" t="s">
        <v>266</v>
      </c>
      <c r="T64" s="89"/>
      <c r="U64" s="89"/>
      <c r="V64" s="89"/>
      <c r="W64" s="291">
        <f t="shared" si="3"/>
        <v>0</v>
      </c>
    </row>
    <row r="65" spans="1:23" ht="36" customHeight="1" x14ac:dyDescent="0.25">
      <c r="A65" s="285" t="s">
        <v>267</v>
      </c>
      <c r="B65" s="89">
        <v>0</v>
      </c>
      <c r="C65" s="89">
        <v>0</v>
      </c>
      <c r="D65" s="89">
        <v>0</v>
      </c>
      <c r="E65" s="296">
        <f t="shared" si="0"/>
        <v>0</v>
      </c>
      <c r="F65" s="278"/>
      <c r="G65" s="285" t="s">
        <v>267</v>
      </c>
      <c r="H65" s="89">
        <v>0</v>
      </c>
      <c r="I65" s="89">
        <v>0</v>
      </c>
      <c r="J65" s="89">
        <v>0</v>
      </c>
      <c r="K65" s="296">
        <f t="shared" si="1"/>
        <v>0</v>
      </c>
      <c r="L65" s="107"/>
      <c r="M65" s="285" t="s">
        <v>267</v>
      </c>
      <c r="N65" s="89"/>
      <c r="O65" s="89"/>
      <c r="P65" s="89"/>
      <c r="Q65" s="291">
        <f t="shared" si="2"/>
        <v>0</v>
      </c>
      <c r="S65" s="285" t="s">
        <v>267</v>
      </c>
      <c r="T65" s="89"/>
      <c r="U65" s="89"/>
      <c r="V65" s="89"/>
      <c r="W65" s="291">
        <f t="shared" si="3"/>
        <v>0</v>
      </c>
    </row>
    <row r="66" spans="1:23" ht="36" customHeight="1" x14ac:dyDescent="0.25">
      <c r="A66" s="285" t="s">
        <v>214</v>
      </c>
      <c r="B66" s="89">
        <v>0</v>
      </c>
      <c r="C66" s="89">
        <v>0</v>
      </c>
      <c r="D66" s="89">
        <v>0</v>
      </c>
      <c r="E66" s="296">
        <f t="shared" si="0"/>
        <v>0</v>
      </c>
      <c r="F66" s="278"/>
      <c r="G66" s="285" t="s">
        <v>214</v>
      </c>
      <c r="H66" s="89">
        <v>0</v>
      </c>
      <c r="I66" s="89">
        <v>0</v>
      </c>
      <c r="J66" s="89">
        <v>0</v>
      </c>
      <c r="K66" s="296">
        <f t="shared" si="1"/>
        <v>0</v>
      </c>
      <c r="L66" s="107"/>
      <c r="M66" s="285" t="s">
        <v>214</v>
      </c>
      <c r="N66" s="89"/>
      <c r="O66" s="89"/>
      <c r="P66" s="89"/>
      <c r="Q66" s="291">
        <f t="shared" si="2"/>
        <v>0</v>
      </c>
      <c r="S66" s="285" t="s">
        <v>214</v>
      </c>
      <c r="T66" s="89"/>
      <c r="U66" s="89"/>
      <c r="V66" s="89"/>
      <c r="W66" s="291">
        <f t="shared" si="3"/>
        <v>0</v>
      </c>
    </row>
    <row r="67" spans="1:23" ht="36" customHeight="1" x14ac:dyDescent="0.25">
      <c r="A67" s="285" t="s">
        <v>24</v>
      </c>
      <c r="B67" s="89">
        <v>0</v>
      </c>
      <c r="C67" s="89">
        <v>0</v>
      </c>
      <c r="D67" s="89">
        <v>0</v>
      </c>
      <c r="E67" s="296">
        <f t="shared" si="0"/>
        <v>0</v>
      </c>
      <c r="F67" s="278"/>
      <c r="G67" s="285" t="s">
        <v>24</v>
      </c>
      <c r="H67" s="89">
        <v>0</v>
      </c>
      <c r="I67" s="89">
        <v>0</v>
      </c>
      <c r="J67" s="89">
        <v>0</v>
      </c>
      <c r="K67" s="296">
        <f t="shared" si="1"/>
        <v>0</v>
      </c>
      <c r="L67" s="107"/>
      <c r="M67" s="285" t="s">
        <v>24</v>
      </c>
      <c r="N67" s="89"/>
      <c r="O67" s="89"/>
      <c r="P67" s="89"/>
      <c r="Q67" s="291">
        <f t="shared" si="2"/>
        <v>0</v>
      </c>
      <c r="S67" s="285" t="s">
        <v>24</v>
      </c>
      <c r="T67" s="89"/>
      <c r="U67" s="89"/>
      <c r="V67" s="89"/>
      <c r="W67" s="291">
        <f t="shared" si="3"/>
        <v>0</v>
      </c>
    </row>
    <row r="68" spans="1:23" ht="36" customHeight="1" x14ac:dyDescent="0.25">
      <c r="A68" s="285" t="s">
        <v>328</v>
      </c>
      <c r="B68" s="89">
        <v>0</v>
      </c>
      <c r="C68" s="89">
        <v>0</v>
      </c>
      <c r="D68" s="89">
        <v>0</v>
      </c>
      <c r="E68" s="296">
        <f t="shared" si="0"/>
        <v>0</v>
      </c>
      <c r="F68" s="278"/>
      <c r="G68" s="285" t="s">
        <v>328</v>
      </c>
      <c r="H68" s="89">
        <v>0</v>
      </c>
      <c r="I68" s="89">
        <v>0</v>
      </c>
      <c r="J68" s="89">
        <v>0</v>
      </c>
      <c r="K68" s="296">
        <f t="shared" si="1"/>
        <v>0</v>
      </c>
      <c r="L68" s="107"/>
      <c r="M68" s="285" t="s">
        <v>328</v>
      </c>
      <c r="N68" s="89"/>
      <c r="O68" s="89"/>
      <c r="P68" s="89"/>
      <c r="Q68" s="291">
        <f t="shared" si="2"/>
        <v>0</v>
      </c>
      <c r="S68" s="285" t="s">
        <v>328</v>
      </c>
      <c r="T68" s="89"/>
      <c r="U68" s="89"/>
      <c r="V68" s="89"/>
      <c r="W68" s="291">
        <f t="shared" si="3"/>
        <v>0</v>
      </c>
    </row>
    <row r="69" spans="1:23" ht="36" customHeight="1" x14ac:dyDescent="0.25">
      <c r="A69" s="285" t="s">
        <v>172</v>
      </c>
      <c r="B69" s="89">
        <v>0</v>
      </c>
      <c r="C69" s="89">
        <v>0</v>
      </c>
      <c r="D69" s="89">
        <v>0</v>
      </c>
      <c r="E69" s="296">
        <f t="shared" si="0"/>
        <v>0</v>
      </c>
      <c r="F69" s="278"/>
      <c r="G69" s="285" t="s">
        <v>172</v>
      </c>
      <c r="H69" s="89">
        <v>0</v>
      </c>
      <c r="I69" s="89">
        <v>0</v>
      </c>
      <c r="J69" s="89">
        <v>0</v>
      </c>
      <c r="K69" s="296">
        <f t="shared" si="1"/>
        <v>0</v>
      </c>
      <c r="L69" s="107"/>
      <c r="M69" s="285" t="s">
        <v>172</v>
      </c>
      <c r="N69" s="89"/>
      <c r="O69" s="89"/>
      <c r="P69" s="89"/>
      <c r="Q69" s="291">
        <f t="shared" si="2"/>
        <v>0</v>
      </c>
      <c r="S69" s="285" t="s">
        <v>172</v>
      </c>
      <c r="T69" s="89"/>
      <c r="U69" s="89"/>
      <c r="V69" s="89"/>
      <c r="W69" s="291">
        <f t="shared" si="3"/>
        <v>0</v>
      </c>
    </row>
    <row r="70" spans="1:23" ht="36" customHeight="1" x14ac:dyDescent="0.25">
      <c r="A70" s="285" t="s">
        <v>171</v>
      </c>
      <c r="B70" s="89">
        <v>0</v>
      </c>
      <c r="C70" s="89">
        <v>0</v>
      </c>
      <c r="D70" s="89">
        <v>0</v>
      </c>
      <c r="E70" s="296">
        <f t="shared" si="0"/>
        <v>0</v>
      </c>
      <c r="F70" s="278"/>
      <c r="G70" s="285" t="s">
        <v>171</v>
      </c>
      <c r="H70" s="89">
        <v>0</v>
      </c>
      <c r="I70" s="89">
        <v>0</v>
      </c>
      <c r="J70" s="89">
        <v>0</v>
      </c>
      <c r="K70" s="296">
        <f t="shared" si="1"/>
        <v>0</v>
      </c>
      <c r="L70" s="107"/>
      <c r="M70" s="285" t="s">
        <v>171</v>
      </c>
      <c r="N70" s="89"/>
      <c r="O70" s="89"/>
      <c r="P70" s="89"/>
      <c r="Q70" s="291">
        <f t="shared" si="2"/>
        <v>0</v>
      </c>
      <c r="S70" s="285" t="s">
        <v>171</v>
      </c>
      <c r="T70" s="89"/>
      <c r="U70" s="89"/>
      <c r="V70" s="89"/>
      <c r="W70" s="291">
        <f t="shared" si="3"/>
        <v>0</v>
      </c>
    </row>
    <row r="71" spans="1:23" ht="36" customHeight="1" x14ac:dyDescent="0.25">
      <c r="A71" s="285" t="s">
        <v>173</v>
      </c>
      <c r="B71" s="89">
        <v>0</v>
      </c>
      <c r="C71" s="89">
        <v>0</v>
      </c>
      <c r="D71" s="89">
        <v>0</v>
      </c>
      <c r="E71" s="296">
        <f t="shared" si="0"/>
        <v>0</v>
      </c>
      <c r="F71" s="278"/>
      <c r="G71" s="285" t="s">
        <v>173</v>
      </c>
      <c r="H71" s="89">
        <v>0</v>
      </c>
      <c r="I71" s="89">
        <v>0</v>
      </c>
      <c r="J71" s="89">
        <v>1</v>
      </c>
      <c r="K71" s="296">
        <f t="shared" si="1"/>
        <v>1</v>
      </c>
      <c r="L71" s="107"/>
      <c r="M71" s="285" t="s">
        <v>173</v>
      </c>
      <c r="N71" s="89"/>
      <c r="O71" s="89"/>
      <c r="P71" s="89"/>
      <c r="Q71" s="291">
        <f t="shared" si="2"/>
        <v>0</v>
      </c>
      <c r="S71" s="285" t="s">
        <v>173</v>
      </c>
      <c r="T71" s="89"/>
      <c r="U71" s="89"/>
      <c r="V71" s="89"/>
      <c r="W71" s="291">
        <f t="shared" si="3"/>
        <v>0</v>
      </c>
    </row>
    <row r="72" spans="1:23" ht="36" customHeight="1" x14ac:dyDescent="0.25">
      <c r="A72" s="285" t="s">
        <v>174</v>
      </c>
      <c r="B72" s="89">
        <v>1</v>
      </c>
      <c r="C72" s="89">
        <v>2</v>
      </c>
      <c r="D72" s="89">
        <v>2</v>
      </c>
      <c r="E72" s="296">
        <f t="shared" si="0"/>
        <v>5</v>
      </c>
      <c r="F72" s="278"/>
      <c r="G72" s="285" t="s">
        <v>174</v>
      </c>
      <c r="H72" s="89">
        <v>4</v>
      </c>
      <c r="I72" s="89">
        <v>1</v>
      </c>
      <c r="J72" s="89">
        <v>0</v>
      </c>
      <c r="K72" s="296">
        <f t="shared" si="1"/>
        <v>5</v>
      </c>
      <c r="L72" s="107"/>
      <c r="M72" s="285" t="s">
        <v>174</v>
      </c>
      <c r="N72" s="89"/>
      <c r="O72" s="89"/>
      <c r="P72" s="89"/>
      <c r="Q72" s="291">
        <f t="shared" si="2"/>
        <v>0</v>
      </c>
      <c r="S72" s="285" t="s">
        <v>174</v>
      </c>
      <c r="T72" s="89"/>
      <c r="U72" s="89"/>
      <c r="V72" s="89"/>
      <c r="W72" s="291">
        <f t="shared" si="3"/>
        <v>0</v>
      </c>
    </row>
    <row r="73" spans="1:23" ht="36" customHeight="1" x14ac:dyDescent="0.25">
      <c r="A73" s="285" t="s">
        <v>175</v>
      </c>
      <c r="B73" s="89">
        <v>0</v>
      </c>
      <c r="C73" s="89">
        <v>0</v>
      </c>
      <c r="D73" s="89">
        <v>0</v>
      </c>
      <c r="E73" s="296">
        <f t="shared" si="0"/>
        <v>0</v>
      </c>
      <c r="F73" s="278"/>
      <c r="G73" s="285" t="s">
        <v>175</v>
      </c>
      <c r="H73" s="89">
        <v>0</v>
      </c>
      <c r="I73" s="89">
        <v>0</v>
      </c>
      <c r="J73" s="89">
        <v>0</v>
      </c>
      <c r="K73" s="296">
        <f t="shared" si="1"/>
        <v>0</v>
      </c>
      <c r="L73" s="107"/>
      <c r="M73" s="285" t="s">
        <v>175</v>
      </c>
      <c r="N73" s="89"/>
      <c r="O73" s="89"/>
      <c r="P73" s="89"/>
      <c r="Q73" s="291">
        <f t="shared" si="2"/>
        <v>0</v>
      </c>
      <c r="S73" s="285" t="s">
        <v>175</v>
      </c>
      <c r="T73" s="89"/>
      <c r="U73" s="89"/>
      <c r="V73" s="89"/>
      <c r="W73" s="291">
        <f t="shared" si="3"/>
        <v>0</v>
      </c>
    </row>
    <row r="74" spans="1:23" ht="36" customHeight="1" x14ac:dyDescent="0.25">
      <c r="A74" s="285" t="s">
        <v>13</v>
      </c>
      <c r="B74" s="89">
        <v>0</v>
      </c>
      <c r="C74" s="89">
        <v>0</v>
      </c>
      <c r="D74" s="89">
        <v>1</v>
      </c>
      <c r="E74" s="296">
        <f t="shared" si="0"/>
        <v>1</v>
      </c>
      <c r="F74" s="278"/>
      <c r="G74" s="285" t="s">
        <v>13</v>
      </c>
      <c r="H74" s="89">
        <v>0</v>
      </c>
      <c r="I74" s="89">
        <v>0</v>
      </c>
      <c r="J74" s="89">
        <v>0</v>
      </c>
      <c r="K74" s="296">
        <f t="shared" si="1"/>
        <v>0</v>
      </c>
      <c r="L74" s="107"/>
      <c r="M74" s="285" t="s">
        <v>13</v>
      </c>
      <c r="N74" s="89"/>
      <c r="O74" s="89"/>
      <c r="P74" s="89"/>
      <c r="Q74" s="291">
        <f t="shared" si="2"/>
        <v>0</v>
      </c>
      <c r="S74" s="285" t="s">
        <v>13</v>
      </c>
      <c r="T74" s="89"/>
      <c r="U74" s="89"/>
      <c r="V74" s="89"/>
      <c r="W74" s="291">
        <f t="shared" si="3"/>
        <v>0</v>
      </c>
    </row>
    <row r="75" spans="1:23" ht="36" customHeight="1" x14ac:dyDescent="0.25">
      <c r="A75" s="285" t="s">
        <v>75</v>
      </c>
      <c r="B75" s="89">
        <v>0</v>
      </c>
      <c r="C75" s="89">
        <v>0</v>
      </c>
      <c r="D75" s="89">
        <v>0</v>
      </c>
      <c r="E75" s="296">
        <f t="shared" si="0"/>
        <v>0</v>
      </c>
      <c r="F75" s="278"/>
      <c r="G75" s="285" t="s">
        <v>75</v>
      </c>
      <c r="H75" s="89">
        <v>0</v>
      </c>
      <c r="I75" s="89">
        <v>0</v>
      </c>
      <c r="J75" s="89">
        <v>0</v>
      </c>
      <c r="K75" s="296">
        <f t="shared" si="1"/>
        <v>0</v>
      </c>
      <c r="L75" s="107"/>
      <c r="M75" s="285" t="s">
        <v>75</v>
      </c>
      <c r="N75" s="89"/>
      <c r="O75" s="89"/>
      <c r="P75" s="89"/>
      <c r="Q75" s="291">
        <f t="shared" si="2"/>
        <v>0</v>
      </c>
      <c r="S75" s="285" t="s">
        <v>75</v>
      </c>
      <c r="T75" s="89"/>
      <c r="U75" s="89"/>
      <c r="V75" s="89"/>
      <c r="W75" s="291">
        <f t="shared" si="3"/>
        <v>0</v>
      </c>
    </row>
    <row r="76" spans="1:23" ht="36" customHeight="1" x14ac:dyDescent="0.25">
      <c r="A76" s="285" t="s">
        <v>14</v>
      </c>
      <c r="B76" s="89">
        <v>0</v>
      </c>
      <c r="C76" s="89">
        <v>0</v>
      </c>
      <c r="D76" s="89">
        <v>0</v>
      </c>
      <c r="E76" s="296">
        <f t="shared" ref="E76:E81" si="4">SUM(B76:D76)</f>
        <v>0</v>
      </c>
      <c r="F76" s="278"/>
      <c r="G76" s="285" t="s">
        <v>14</v>
      </c>
      <c r="H76" s="89">
        <v>0</v>
      </c>
      <c r="I76" s="89">
        <v>0</v>
      </c>
      <c r="J76" s="89">
        <v>0</v>
      </c>
      <c r="K76" s="296">
        <f t="shared" ref="K76:K92" si="5">SUM(H76:J76)</f>
        <v>0</v>
      </c>
      <c r="L76" s="107"/>
      <c r="M76" s="285" t="s">
        <v>14</v>
      </c>
      <c r="N76" s="89"/>
      <c r="O76" s="89"/>
      <c r="P76" s="89"/>
      <c r="Q76" s="291">
        <f t="shared" ref="Q76:Q81" si="6">SUM(N76:P76)</f>
        <v>0</v>
      </c>
      <c r="S76" s="285" t="s">
        <v>14</v>
      </c>
      <c r="T76" s="89"/>
      <c r="U76" s="89"/>
      <c r="V76" s="89"/>
      <c r="W76" s="291">
        <f t="shared" ref="W76:W80" si="7">SUM(T76:V76)</f>
        <v>0</v>
      </c>
    </row>
    <row r="77" spans="1:23" ht="36" customHeight="1" x14ac:dyDescent="0.25">
      <c r="A77" s="285" t="s">
        <v>15</v>
      </c>
      <c r="B77" s="89">
        <v>0</v>
      </c>
      <c r="C77" s="89">
        <v>0</v>
      </c>
      <c r="D77" s="89">
        <v>1</v>
      </c>
      <c r="E77" s="296">
        <f t="shared" si="4"/>
        <v>1</v>
      </c>
      <c r="F77" s="278"/>
      <c r="G77" s="285" t="s">
        <v>15</v>
      </c>
      <c r="H77" s="89">
        <v>0</v>
      </c>
      <c r="I77" s="89">
        <v>3</v>
      </c>
      <c r="J77" s="89">
        <v>1</v>
      </c>
      <c r="K77" s="296">
        <f t="shared" si="5"/>
        <v>4</v>
      </c>
      <c r="L77" s="107"/>
      <c r="M77" s="285" t="s">
        <v>15</v>
      </c>
      <c r="N77" s="89"/>
      <c r="O77" s="89"/>
      <c r="P77" s="89"/>
      <c r="Q77" s="291">
        <f t="shared" si="6"/>
        <v>0</v>
      </c>
      <c r="S77" s="285" t="s">
        <v>15</v>
      </c>
      <c r="T77" s="89"/>
      <c r="U77" s="89"/>
      <c r="V77" s="89"/>
      <c r="W77" s="291">
        <f t="shared" si="7"/>
        <v>0</v>
      </c>
    </row>
    <row r="78" spans="1:23" ht="36" customHeight="1" x14ac:dyDescent="0.25">
      <c r="A78" s="285" t="s">
        <v>329</v>
      </c>
      <c r="B78" s="89">
        <v>0</v>
      </c>
      <c r="C78" s="89">
        <v>0</v>
      </c>
      <c r="D78" s="89">
        <v>1</v>
      </c>
      <c r="E78" s="296">
        <f t="shared" si="4"/>
        <v>1</v>
      </c>
      <c r="F78" s="278"/>
      <c r="G78" s="285" t="s">
        <v>329</v>
      </c>
      <c r="H78" s="89">
        <v>0</v>
      </c>
      <c r="I78" s="89">
        <v>0</v>
      </c>
      <c r="J78" s="89">
        <v>0</v>
      </c>
      <c r="K78" s="296">
        <f t="shared" si="5"/>
        <v>0</v>
      </c>
      <c r="L78" s="107"/>
      <c r="M78" s="285" t="s">
        <v>329</v>
      </c>
      <c r="N78" s="89"/>
      <c r="O78" s="89"/>
      <c r="P78" s="89"/>
      <c r="Q78" s="291">
        <f t="shared" si="6"/>
        <v>0</v>
      </c>
      <c r="S78" s="285" t="s">
        <v>329</v>
      </c>
      <c r="T78" s="89"/>
      <c r="U78" s="89"/>
      <c r="V78" s="89"/>
      <c r="W78" s="291">
        <f t="shared" si="7"/>
        <v>0</v>
      </c>
    </row>
    <row r="79" spans="1:23" ht="36" customHeight="1" x14ac:dyDescent="0.25">
      <c r="A79" s="285" t="s">
        <v>176</v>
      </c>
      <c r="B79" s="89">
        <v>0</v>
      </c>
      <c r="C79" s="89">
        <v>0</v>
      </c>
      <c r="D79" s="89">
        <v>0</v>
      </c>
      <c r="E79" s="296">
        <f t="shared" si="4"/>
        <v>0</v>
      </c>
      <c r="F79" s="278"/>
      <c r="G79" s="285" t="s">
        <v>176</v>
      </c>
      <c r="H79" s="89">
        <v>0</v>
      </c>
      <c r="I79" s="89">
        <v>0</v>
      </c>
      <c r="J79" s="89">
        <v>1</v>
      </c>
      <c r="K79" s="296">
        <f t="shared" si="5"/>
        <v>1</v>
      </c>
      <c r="L79" s="107"/>
      <c r="M79" s="285" t="s">
        <v>176</v>
      </c>
      <c r="N79" s="89"/>
      <c r="O79" s="89"/>
      <c r="P79" s="89"/>
      <c r="Q79" s="291">
        <f t="shared" si="6"/>
        <v>0</v>
      </c>
      <c r="S79" s="285" t="s">
        <v>176</v>
      </c>
      <c r="T79" s="89"/>
      <c r="U79" s="89"/>
      <c r="V79" s="89"/>
      <c r="W79" s="291">
        <f t="shared" si="7"/>
        <v>0</v>
      </c>
    </row>
    <row r="80" spans="1:23" ht="36" customHeight="1" x14ac:dyDescent="0.25">
      <c r="A80" s="285" t="s">
        <v>291</v>
      </c>
      <c r="B80" s="89">
        <v>0</v>
      </c>
      <c r="C80" s="89">
        <v>0</v>
      </c>
      <c r="D80" s="89">
        <v>0</v>
      </c>
      <c r="E80" s="296">
        <f t="shared" si="4"/>
        <v>0</v>
      </c>
      <c r="F80" s="278"/>
      <c r="G80" s="285" t="s">
        <v>291</v>
      </c>
      <c r="H80" s="89">
        <v>0</v>
      </c>
      <c r="I80" s="89">
        <v>0</v>
      </c>
      <c r="J80" s="89">
        <v>0</v>
      </c>
      <c r="K80" s="296">
        <f t="shared" si="5"/>
        <v>0</v>
      </c>
      <c r="L80" s="107"/>
      <c r="M80" s="285" t="s">
        <v>291</v>
      </c>
      <c r="N80" s="89"/>
      <c r="O80" s="89"/>
      <c r="P80" s="89"/>
      <c r="Q80" s="291">
        <f t="shared" si="6"/>
        <v>0</v>
      </c>
      <c r="R80" s="33"/>
      <c r="S80" s="285" t="s">
        <v>291</v>
      </c>
      <c r="T80" s="89"/>
      <c r="U80" s="89"/>
      <c r="V80" s="89"/>
      <c r="W80" s="291">
        <f t="shared" si="7"/>
        <v>0</v>
      </c>
    </row>
    <row r="81" spans="1:23" ht="36" customHeight="1" x14ac:dyDescent="0.25">
      <c r="A81" s="117" t="s">
        <v>301</v>
      </c>
      <c r="B81" s="292">
        <v>0</v>
      </c>
      <c r="C81" s="292">
        <v>0</v>
      </c>
      <c r="D81" s="292">
        <v>0</v>
      </c>
      <c r="E81" s="296">
        <f t="shared" si="4"/>
        <v>0</v>
      </c>
      <c r="F81" s="278"/>
      <c r="G81" s="117" t="s">
        <v>421</v>
      </c>
      <c r="H81" s="292">
        <v>0</v>
      </c>
      <c r="I81" s="292">
        <v>0</v>
      </c>
      <c r="J81" s="292">
        <v>0</v>
      </c>
      <c r="K81" s="296">
        <f t="shared" si="5"/>
        <v>0</v>
      </c>
      <c r="L81" s="108"/>
      <c r="M81" s="117" t="s">
        <v>421</v>
      </c>
      <c r="N81" s="292"/>
      <c r="O81" s="292"/>
      <c r="P81" s="292"/>
      <c r="Q81" s="291">
        <f t="shared" si="6"/>
        <v>0</v>
      </c>
      <c r="R81" s="33"/>
      <c r="S81" s="117" t="s">
        <v>421</v>
      </c>
      <c r="T81" s="89"/>
      <c r="U81" s="89"/>
      <c r="V81" s="89"/>
      <c r="W81" s="291">
        <f>SUM(T81:V81)</f>
        <v>0</v>
      </c>
    </row>
    <row r="82" spans="1:23" ht="36" customHeight="1" x14ac:dyDescent="0.25">
      <c r="A82" s="117" t="s">
        <v>302</v>
      </c>
      <c r="B82" s="89">
        <v>0</v>
      </c>
      <c r="C82" s="89">
        <v>1</v>
      </c>
      <c r="D82" s="89">
        <v>0</v>
      </c>
      <c r="E82" s="296">
        <f t="shared" ref="E82:E90" si="8">SUM(B82:D82)</f>
        <v>1</v>
      </c>
      <c r="F82" s="278"/>
      <c r="G82" s="117" t="s">
        <v>302</v>
      </c>
      <c r="H82" s="89">
        <v>0</v>
      </c>
      <c r="I82" s="89">
        <v>0</v>
      </c>
      <c r="J82" s="89">
        <v>0</v>
      </c>
      <c r="K82" s="296">
        <f t="shared" si="5"/>
        <v>0</v>
      </c>
      <c r="L82" s="33"/>
      <c r="M82" s="117" t="s">
        <v>302</v>
      </c>
      <c r="N82" s="89"/>
      <c r="O82" s="89"/>
      <c r="P82" s="89"/>
      <c r="Q82" s="291">
        <f>SUM(N82:P82)</f>
        <v>0</v>
      </c>
      <c r="R82" s="33"/>
      <c r="S82" s="117" t="s">
        <v>302</v>
      </c>
      <c r="T82" s="89"/>
      <c r="U82" s="89"/>
      <c r="V82" s="89"/>
      <c r="W82" s="291">
        <f>SUM(T82:V82)</f>
        <v>0</v>
      </c>
    </row>
    <row r="83" spans="1:23" ht="36" customHeight="1" x14ac:dyDescent="0.25">
      <c r="A83" s="117" t="s">
        <v>304</v>
      </c>
      <c r="B83" s="89">
        <v>0</v>
      </c>
      <c r="C83" s="89">
        <v>0</v>
      </c>
      <c r="D83" s="89">
        <v>0</v>
      </c>
      <c r="E83" s="296">
        <f t="shared" si="8"/>
        <v>0</v>
      </c>
      <c r="F83" s="278"/>
      <c r="G83" s="117" t="s">
        <v>304</v>
      </c>
      <c r="H83" s="89">
        <v>0</v>
      </c>
      <c r="I83" s="89">
        <v>0</v>
      </c>
      <c r="J83" s="89">
        <v>0</v>
      </c>
      <c r="K83" s="296">
        <f t="shared" si="5"/>
        <v>0</v>
      </c>
      <c r="L83" s="33"/>
      <c r="M83" s="117" t="s">
        <v>304</v>
      </c>
      <c r="N83" s="89"/>
      <c r="O83" s="89"/>
      <c r="P83" s="89"/>
      <c r="Q83" s="291">
        <f>SUM(N83:P83)</f>
        <v>0</v>
      </c>
      <c r="R83" s="33"/>
      <c r="S83" s="117" t="s">
        <v>304</v>
      </c>
      <c r="T83" s="89"/>
      <c r="U83" s="89"/>
      <c r="V83" s="89"/>
      <c r="W83" s="291">
        <f>SUM(T83:V83)</f>
        <v>0</v>
      </c>
    </row>
    <row r="84" spans="1:23" ht="36" customHeight="1" x14ac:dyDescent="0.25">
      <c r="A84" s="117" t="s">
        <v>305</v>
      </c>
      <c r="B84" s="89">
        <v>1</v>
      </c>
      <c r="C84" s="89">
        <v>0</v>
      </c>
      <c r="D84" s="89">
        <v>0</v>
      </c>
      <c r="E84" s="296">
        <f t="shared" si="8"/>
        <v>1</v>
      </c>
      <c r="F84" s="278"/>
      <c r="G84" s="117" t="s">
        <v>305</v>
      </c>
      <c r="H84" s="89">
        <v>0</v>
      </c>
      <c r="I84" s="89">
        <v>0</v>
      </c>
      <c r="J84" s="89">
        <v>0</v>
      </c>
      <c r="K84" s="296">
        <f t="shared" si="5"/>
        <v>0</v>
      </c>
      <c r="L84" s="33"/>
      <c r="M84" s="117" t="s">
        <v>305</v>
      </c>
      <c r="N84" s="89"/>
      <c r="O84" s="89"/>
      <c r="P84" s="89"/>
      <c r="Q84" s="291">
        <f>SUM(N84:P84)</f>
        <v>0</v>
      </c>
      <c r="R84" s="33"/>
      <c r="S84" s="117" t="s">
        <v>305</v>
      </c>
      <c r="T84" s="89"/>
      <c r="U84" s="89"/>
      <c r="V84" s="89"/>
      <c r="W84" s="291">
        <f>SUM(T84:V84)</f>
        <v>0</v>
      </c>
    </row>
    <row r="85" spans="1:23" ht="36" customHeight="1" x14ac:dyDescent="0.25">
      <c r="A85" s="117" t="s">
        <v>307</v>
      </c>
      <c r="B85" s="89">
        <v>0</v>
      </c>
      <c r="C85" s="89">
        <v>0</v>
      </c>
      <c r="D85" s="89">
        <v>0</v>
      </c>
      <c r="E85" s="296">
        <f t="shared" si="8"/>
        <v>0</v>
      </c>
      <c r="F85" s="278"/>
      <c r="G85" s="117" t="s">
        <v>307</v>
      </c>
      <c r="H85" s="89">
        <v>0</v>
      </c>
      <c r="I85" s="89">
        <v>0</v>
      </c>
      <c r="J85" s="89">
        <v>0</v>
      </c>
      <c r="K85" s="296">
        <f t="shared" si="5"/>
        <v>0</v>
      </c>
      <c r="L85" s="33"/>
      <c r="M85" s="117" t="s">
        <v>307</v>
      </c>
      <c r="N85" s="89"/>
      <c r="O85" s="89"/>
      <c r="P85" s="89"/>
      <c r="Q85" s="291">
        <f>SUM(N85:P85)</f>
        <v>0</v>
      </c>
      <c r="R85" s="33"/>
      <c r="S85" s="117" t="s">
        <v>307</v>
      </c>
      <c r="T85" s="89"/>
      <c r="U85" s="89"/>
      <c r="V85" s="89"/>
      <c r="W85" s="291">
        <f t="shared" ref="W85:W92" si="9">SUM(T85:V85)</f>
        <v>0</v>
      </c>
    </row>
    <row r="86" spans="1:23" ht="36" customHeight="1" x14ac:dyDescent="0.25">
      <c r="A86" s="286" t="s">
        <v>330</v>
      </c>
      <c r="B86" s="287">
        <v>0</v>
      </c>
      <c r="C86" s="287">
        <v>0</v>
      </c>
      <c r="D86" s="287">
        <v>1</v>
      </c>
      <c r="E86" s="296">
        <f t="shared" si="8"/>
        <v>1</v>
      </c>
      <c r="F86" s="278"/>
      <c r="G86" s="303" t="s">
        <v>330</v>
      </c>
      <c r="H86" s="287">
        <v>1</v>
      </c>
      <c r="I86" s="287">
        <v>0</v>
      </c>
      <c r="J86" s="287">
        <v>0</v>
      </c>
      <c r="K86" s="296">
        <f t="shared" si="5"/>
        <v>1</v>
      </c>
      <c r="L86" s="33"/>
      <c r="M86" s="286" t="s">
        <v>330</v>
      </c>
      <c r="N86" s="287"/>
      <c r="O86" s="287"/>
      <c r="P86" s="287"/>
      <c r="Q86" s="291">
        <f t="shared" ref="Q86:Q92" si="10">SUM(N86:P86)</f>
        <v>0</v>
      </c>
      <c r="R86" s="33"/>
      <c r="S86" s="286" t="s">
        <v>330</v>
      </c>
      <c r="T86" s="89"/>
      <c r="U86" s="89"/>
      <c r="V86" s="89"/>
      <c r="W86" s="291">
        <f t="shared" si="9"/>
        <v>0</v>
      </c>
    </row>
    <row r="87" spans="1:23" ht="36" customHeight="1" x14ac:dyDescent="0.25">
      <c r="A87" s="285" t="s">
        <v>331</v>
      </c>
      <c r="B87" s="292">
        <v>0</v>
      </c>
      <c r="C87" s="292">
        <v>0</v>
      </c>
      <c r="D87" s="292">
        <v>0</v>
      </c>
      <c r="E87" s="296">
        <f t="shared" si="8"/>
        <v>0</v>
      </c>
      <c r="F87" s="278"/>
      <c r="G87" s="285" t="s">
        <v>331</v>
      </c>
      <c r="H87" s="292">
        <v>0</v>
      </c>
      <c r="I87" s="292">
        <v>0</v>
      </c>
      <c r="J87" s="292">
        <v>0</v>
      </c>
      <c r="K87" s="296">
        <f t="shared" si="5"/>
        <v>0</v>
      </c>
      <c r="L87" s="33"/>
      <c r="M87" s="285" t="s">
        <v>331</v>
      </c>
      <c r="N87" s="292"/>
      <c r="O87" s="292"/>
      <c r="P87" s="292"/>
      <c r="Q87" s="291">
        <f t="shared" si="10"/>
        <v>0</v>
      </c>
      <c r="R87" s="33"/>
      <c r="S87" s="285" t="s">
        <v>331</v>
      </c>
      <c r="T87" s="89"/>
      <c r="U87" s="89"/>
      <c r="V87" s="89"/>
      <c r="W87" s="291">
        <f t="shared" si="9"/>
        <v>0</v>
      </c>
    </row>
    <row r="88" spans="1:23" ht="36" customHeight="1" x14ac:dyDescent="0.25">
      <c r="A88" s="355" t="s">
        <v>382</v>
      </c>
      <c r="B88" s="356">
        <v>1</v>
      </c>
      <c r="C88" s="356">
        <v>0</v>
      </c>
      <c r="D88" s="356">
        <v>0</v>
      </c>
      <c r="E88" s="296">
        <f t="shared" si="8"/>
        <v>1</v>
      </c>
      <c r="F88" s="278"/>
      <c r="G88" s="355" t="s">
        <v>382</v>
      </c>
      <c r="H88" s="356">
        <v>0</v>
      </c>
      <c r="I88" s="356">
        <v>1</v>
      </c>
      <c r="J88" s="356">
        <v>0</v>
      </c>
      <c r="K88" s="296">
        <f t="shared" si="5"/>
        <v>1</v>
      </c>
      <c r="L88" s="33"/>
      <c r="M88" s="355" t="s">
        <v>382</v>
      </c>
      <c r="N88" s="292"/>
      <c r="O88" s="292"/>
      <c r="P88" s="292"/>
      <c r="Q88" s="291">
        <f t="shared" si="10"/>
        <v>0</v>
      </c>
      <c r="R88" s="33"/>
      <c r="S88" s="355" t="s">
        <v>382</v>
      </c>
      <c r="T88" s="89"/>
      <c r="U88" s="89"/>
      <c r="V88" s="89"/>
      <c r="W88" s="291">
        <f t="shared" si="9"/>
        <v>0</v>
      </c>
    </row>
    <row r="89" spans="1:23" ht="36" customHeight="1" x14ac:dyDescent="0.25">
      <c r="A89" s="355" t="s">
        <v>347</v>
      </c>
      <c r="B89" s="356">
        <v>1</v>
      </c>
      <c r="C89" s="356">
        <v>0</v>
      </c>
      <c r="D89" s="356">
        <v>0</v>
      </c>
      <c r="E89" s="296">
        <f t="shared" si="8"/>
        <v>1</v>
      </c>
      <c r="F89" s="278"/>
      <c r="G89" s="355" t="s">
        <v>347</v>
      </c>
      <c r="H89" s="356">
        <v>0</v>
      </c>
      <c r="I89" s="356">
        <v>0</v>
      </c>
      <c r="J89" s="356">
        <v>0</v>
      </c>
      <c r="K89" s="296">
        <f t="shared" si="5"/>
        <v>0</v>
      </c>
      <c r="L89" s="33"/>
      <c r="M89" s="355" t="s">
        <v>347</v>
      </c>
      <c r="N89" s="292"/>
      <c r="O89" s="292"/>
      <c r="P89" s="292"/>
      <c r="Q89" s="291">
        <f t="shared" si="10"/>
        <v>0</v>
      </c>
      <c r="R89" s="33"/>
      <c r="S89" s="355" t="s">
        <v>347</v>
      </c>
      <c r="T89" s="89"/>
      <c r="U89" s="89"/>
      <c r="V89" s="89"/>
      <c r="W89" s="291">
        <f t="shared" si="9"/>
        <v>0</v>
      </c>
    </row>
    <row r="90" spans="1:23" ht="36" customHeight="1" thickBot="1" x14ac:dyDescent="0.3">
      <c r="A90" s="294" t="s">
        <v>4</v>
      </c>
      <c r="B90" s="304">
        <v>17</v>
      </c>
      <c r="C90" s="304">
        <v>11</v>
      </c>
      <c r="D90" s="304">
        <v>26</v>
      </c>
      <c r="E90" s="297">
        <f t="shared" si="8"/>
        <v>54</v>
      </c>
      <c r="F90" s="279"/>
      <c r="G90" s="355" t="s">
        <v>422</v>
      </c>
      <c r="H90" s="356">
        <v>0</v>
      </c>
      <c r="I90" s="356">
        <v>0</v>
      </c>
      <c r="J90" s="356">
        <v>1</v>
      </c>
      <c r="K90" s="296">
        <f t="shared" si="5"/>
        <v>1</v>
      </c>
      <c r="L90" s="33"/>
      <c r="M90" s="355" t="s">
        <v>422</v>
      </c>
      <c r="N90" s="292"/>
      <c r="O90" s="292"/>
      <c r="P90" s="292"/>
      <c r="Q90" s="291">
        <f t="shared" si="10"/>
        <v>0</v>
      </c>
      <c r="S90" s="355" t="s">
        <v>422</v>
      </c>
      <c r="T90" s="89"/>
      <c r="U90" s="89"/>
      <c r="V90" s="89"/>
      <c r="W90" s="291">
        <f t="shared" si="9"/>
        <v>0</v>
      </c>
    </row>
    <row r="91" spans="1:23" ht="36" customHeight="1" x14ac:dyDescent="0.25">
      <c r="A91" s="60"/>
      <c r="B91" s="61"/>
      <c r="C91" s="61"/>
      <c r="D91" s="61"/>
      <c r="E91" s="193"/>
      <c r="F91" s="58"/>
      <c r="G91" s="355" t="s">
        <v>423</v>
      </c>
      <c r="H91" s="356">
        <v>0</v>
      </c>
      <c r="I91" s="356">
        <v>0</v>
      </c>
      <c r="J91" s="356">
        <v>1</v>
      </c>
      <c r="K91" s="296">
        <f t="shared" si="5"/>
        <v>1</v>
      </c>
      <c r="L91" s="33"/>
      <c r="M91" s="355" t="s">
        <v>423</v>
      </c>
      <c r="N91" s="292"/>
      <c r="O91" s="292"/>
      <c r="P91" s="292"/>
      <c r="Q91" s="291">
        <f t="shared" si="10"/>
        <v>0</v>
      </c>
      <c r="R91" s="33"/>
      <c r="S91" s="355" t="s">
        <v>423</v>
      </c>
      <c r="T91" s="89"/>
      <c r="U91" s="89"/>
      <c r="V91" s="89"/>
      <c r="W91" s="291">
        <f t="shared" si="9"/>
        <v>0</v>
      </c>
    </row>
    <row r="92" spans="1:23" ht="36" customHeight="1" x14ac:dyDescent="0.25">
      <c r="A92" s="60"/>
      <c r="B92" s="61"/>
      <c r="C92" s="61"/>
      <c r="D92" s="61"/>
      <c r="E92" s="193"/>
      <c r="F92" s="58"/>
      <c r="G92" s="355" t="s">
        <v>424</v>
      </c>
      <c r="H92" s="356">
        <v>0</v>
      </c>
      <c r="I92" s="356">
        <v>0</v>
      </c>
      <c r="J92" s="356">
        <v>1</v>
      </c>
      <c r="K92" s="296">
        <f t="shared" si="5"/>
        <v>1</v>
      </c>
      <c r="L92" s="33"/>
      <c r="M92" s="355" t="s">
        <v>424</v>
      </c>
      <c r="N92" s="292"/>
      <c r="O92" s="292"/>
      <c r="P92" s="292"/>
      <c r="Q92" s="291">
        <f t="shared" si="10"/>
        <v>0</v>
      </c>
      <c r="R92" s="33"/>
      <c r="S92" s="355" t="s">
        <v>424</v>
      </c>
      <c r="T92" s="89"/>
      <c r="U92" s="89"/>
      <c r="V92" s="89"/>
      <c r="W92" s="291">
        <f t="shared" si="9"/>
        <v>0</v>
      </c>
    </row>
    <row r="93" spans="1:23" ht="36" customHeight="1" thickBot="1" x14ac:dyDescent="0.3">
      <c r="A93" s="60"/>
      <c r="B93" s="61"/>
      <c r="C93" s="61"/>
      <c r="D93" s="61"/>
      <c r="E93" s="193"/>
      <c r="F93" s="58"/>
      <c r="G93" s="294" t="s">
        <v>4</v>
      </c>
      <c r="H93" s="304">
        <f>SUM(H11:H92)</f>
        <v>22</v>
      </c>
      <c r="I93" s="304">
        <f t="shared" ref="I93:J93" si="11">SUM(I11:I92)</f>
        <v>28</v>
      </c>
      <c r="J93" s="304">
        <f t="shared" si="11"/>
        <v>27</v>
      </c>
      <c r="K93" s="357">
        <f>SUM(K11:K92)</f>
        <v>77</v>
      </c>
      <c r="L93" s="33"/>
      <c r="M93" s="294" t="s">
        <v>4</v>
      </c>
      <c r="N93" s="304"/>
      <c r="O93" s="304"/>
      <c r="P93" s="304"/>
      <c r="Q93" s="293">
        <f>SUM(N92:P93)</f>
        <v>0</v>
      </c>
      <c r="R93" s="33"/>
      <c r="S93" s="294" t="s">
        <v>4</v>
      </c>
      <c r="T93" s="304"/>
      <c r="U93" s="304"/>
      <c r="V93" s="304"/>
      <c r="W93" s="304">
        <f>SUM(W11:W92)</f>
        <v>0</v>
      </c>
    </row>
    <row r="94" spans="1:23" ht="36" customHeight="1" x14ac:dyDescent="0.25">
      <c r="A94" s="60"/>
      <c r="B94" s="61"/>
      <c r="C94" s="61"/>
      <c r="D94" s="61"/>
      <c r="E94" s="193"/>
      <c r="F94" s="58"/>
      <c r="G94" s="60"/>
      <c r="H94" s="61"/>
      <c r="I94" s="61"/>
      <c r="J94" s="61"/>
      <c r="K94" s="193"/>
      <c r="L94" s="33"/>
      <c r="M94" s="62"/>
      <c r="R94" s="33"/>
      <c r="S94" s="1"/>
    </row>
    <row r="95" spans="1:23" ht="36" customHeight="1" x14ac:dyDescent="0.25">
      <c r="A95" s="60"/>
      <c r="B95" s="61"/>
      <c r="C95" s="61"/>
      <c r="D95" s="61"/>
      <c r="E95" s="193"/>
      <c r="F95" s="58"/>
      <c r="G95" s="60"/>
      <c r="H95" s="61"/>
      <c r="I95" s="61"/>
      <c r="J95" s="61"/>
      <c r="K95" s="193"/>
      <c r="L95" s="33"/>
      <c r="M95" s="1"/>
      <c r="R95" s="33"/>
      <c r="S95" s="1"/>
    </row>
    <row r="96" spans="1:23" ht="36" customHeight="1" x14ac:dyDescent="0.25">
      <c r="A96" s="62"/>
      <c r="B96" s="32"/>
      <c r="C96" s="32"/>
      <c r="D96" s="32"/>
      <c r="E96" s="193"/>
      <c r="G96" s="60"/>
      <c r="H96" s="61"/>
      <c r="I96" s="61"/>
      <c r="J96" s="61"/>
      <c r="K96" s="193"/>
      <c r="L96" s="33"/>
      <c r="M96" s="1"/>
      <c r="R96" s="33"/>
    </row>
    <row r="97" spans="1:11" x14ac:dyDescent="0.25">
      <c r="G97" s="62"/>
      <c r="H97" s="32"/>
      <c r="I97" s="32"/>
      <c r="J97" s="32"/>
      <c r="K97" s="193"/>
    </row>
    <row r="98" spans="1:11" x14ac:dyDescent="0.25">
      <c r="G98" s="1"/>
    </row>
    <row r="99" spans="1:11" ht="24" customHeight="1" x14ac:dyDescent="0.25">
      <c r="A99"/>
      <c r="F99"/>
      <c r="G99" s="1"/>
    </row>
    <row r="100" spans="1:11" ht="24" customHeight="1" x14ac:dyDescent="0.25">
      <c r="A100"/>
      <c r="F100"/>
    </row>
    <row r="101" spans="1:11" ht="24" customHeight="1" x14ac:dyDescent="0.25">
      <c r="A101"/>
      <c r="F101"/>
    </row>
    <row r="102" spans="1:11" ht="24" customHeight="1" x14ac:dyDescent="0.25">
      <c r="A102"/>
      <c r="F102"/>
    </row>
    <row r="103" spans="1:11" ht="24" customHeight="1" x14ac:dyDescent="0.25">
      <c r="A103"/>
      <c r="F103"/>
    </row>
    <row r="104" spans="1:11" ht="24" customHeight="1" x14ac:dyDescent="0.25">
      <c r="A104"/>
      <c r="F104"/>
    </row>
    <row r="105" spans="1:11" ht="24" customHeight="1" x14ac:dyDescent="0.25">
      <c r="A105"/>
      <c r="F105"/>
    </row>
    <row r="106" spans="1:11" ht="24" customHeight="1" x14ac:dyDescent="0.25">
      <c r="A106"/>
      <c r="F106"/>
    </row>
    <row r="107" spans="1:11" ht="24" customHeight="1" x14ac:dyDescent="0.25">
      <c r="A107"/>
      <c r="F107"/>
    </row>
    <row r="108" spans="1:11" ht="24" customHeight="1" x14ac:dyDescent="0.25">
      <c r="A108"/>
      <c r="F108"/>
    </row>
    <row r="109" spans="1:11" ht="24" customHeight="1" x14ac:dyDescent="0.25">
      <c r="A109"/>
      <c r="F109"/>
    </row>
    <row r="110" spans="1:11" ht="24" customHeight="1" x14ac:dyDescent="0.25">
      <c r="A110"/>
      <c r="F110"/>
    </row>
    <row r="111" spans="1:11" ht="24" customHeight="1" x14ac:dyDescent="0.25">
      <c r="A111"/>
      <c r="F111"/>
    </row>
    <row r="112" spans="1:11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A140"/>
      <c r="F140"/>
    </row>
    <row r="141" spans="1:14" ht="24" customHeight="1" x14ac:dyDescent="0.25">
      <c r="A141"/>
      <c r="F141"/>
    </row>
    <row r="142" spans="1:14" ht="24" customHeight="1" x14ac:dyDescent="0.25">
      <c r="A142"/>
      <c r="F142"/>
    </row>
    <row r="143" spans="1:14" ht="24" customHeight="1" x14ac:dyDescent="0.25">
      <c r="E143" s="193"/>
      <c r="N143" s="26"/>
    </row>
    <row r="144" spans="1:14" ht="24" customHeight="1" x14ac:dyDescent="0.25">
      <c r="E144" s="194"/>
    </row>
    <row r="146" spans="6:6" x14ac:dyDescent="0.25">
      <c r="F146" s="59"/>
    </row>
  </sheetData>
  <sheetProtection algorithmName="SHA-512" hashValue="BsczCmmRuSQn8lMmPupv1S4br6e9gwTVvpoBbFaF6pd0EzvkQMXWOM5GIufKtZGQFdd1hfL4EM27ucs0VZNt4g==" saltValue="oDtuVDOVvxm1x402wsfyz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ignoredErrors>
    <ignoredError sqref="W9 E9 K9 Q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0"/>
  <sheetViews>
    <sheetView zoomScale="98" zoomScaleNormal="98" workbookViewId="0">
      <selection activeCell="G7" sqref="G7:K7"/>
    </sheetView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2" customWidth="1"/>
    <col min="18" max="18" width="11.42578125" customWidth="1"/>
    <col min="19" max="19" width="56.5703125" customWidth="1"/>
  </cols>
  <sheetData>
    <row r="1" spans="1:23" x14ac:dyDescent="0.25">
      <c r="A1" s="1"/>
    </row>
    <row r="2" spans="1:23" ht="15.75" x14ac:dyDescent="0.25">
      <c r="A2" s="364" t="s">
        <v>66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3" x14ac:dyDescent="0.25">
      <c r="A5" s="1"/>
    </row>
    <row r="6" spans="1:23" ht="15.75" thickBot="1" x14ac:dyDescent="0.3">
      <c r="A6" s="1"/>
    </row>
    <row r="7" spans="1:23" s="256" customFormat="1" ht="44.25" customHeight="1" thickBot="1" x14ac:dyDescent="0.3">
      <c r="A7" s="399" t="s">
        <v>369</v>
      </c>
      <c r="B7" s="400"/>
      <c r="C7" s="400"/>
      <c r="D7" s="400"/>
      <c r="E7" s="401"/>
      <c r="F7" s="96"/>
      <c r="G7" s="399" t="s">
        <v>370</v>
      </c>
      <c r="H7" s="400"/>
      <c r="I7" s="400"/>
      <c r="J7" s="400"/>
      <c r="K7" s="401"/>
      <c r="L7" s="195"/>
      <c r="M7" s="390" t="s">
        <v>371</v>
      </c>
      <c r="N7" s="391"/>
      <c r="O7" s="391"/>
      <c r="P7" s="391"/>
      <c r="Q7" s="392"/>
      <c r="R7" s="20"/>
      <c r="S7" s="390" t="s">
        <v>372</v>
      </c>
      <c r="T7" s="391"/>
      <c r="U7" s="391"/>
      <c r="V7" s="391"/>
      <c r="W7" s="392"/>
    </row>
    <row r="8" spans="1:23" ht="35.25" customHeight="1" thickBot="1" x14ac:dyDescent="0.3">
      <c r="A8" s="397" t="s">
        <v>268</v>
      </c>
      <c r="B8" s="119" t="s">
        <v>1</v>
      </c>
      <c r="C8" s="120" t="s">
        <v>2</v>
      </c>
      <c r="D8" s="120" t="s">
        <v>3</v>
      </c>
      <c r="E8" s="87" t="s">
        <v>4</v>
      </c>
      <c r="F8" s="19"/>
      <c r="G8" s="425" t="s">
        <v>268</v>
      </c>
      <c r="H8" s="423" t="s">
        <v>149</v>
      </c>
      <c r="I8" s="120" t="s">
        <v>150</v>
      </c>
      <c r="J8" s="120" t="s">
        <v>151</v>
      </c>
      <c r="K8" s="87" t="s">
        <v>4</v>
      </c>
      <c r="L8" s="196"/>
      <c r="M8" s="393" t="s">
        <v>268</v>
      </c>
      <c r="N8" s="225" t="s">
        <v>152</v>
      </c>
      <c r="O8" s="226" t="s">
        <v>153</v>
      </c>
      <c r="P8" s="226" t="s">
        <v>154</v>
      </c>
      <c r="Q8" s="87" t="s">
        <v>4</v>
      </c>
      <c r="S8" s="395" t="s">
        <v>268</v>
      </c>
      <c r="T8" s="226" t="s">
        <v>155</v>
      </c>
      <c r="U8" s="226" t="s">
        <v>156</v>
      </c>
      <c r="V8" s="226" t="s">
        <v>157</v>
      </c>
      <c r="W8" s="87" t="s">
        <v>4</v>
      </c>
    </row>
    <row r="9" spans="1:23" ht="35.25" customHeight="1" thickBot="1" x14ac:dyDescent="0.3">
      <c r="A9" s="398"/>
      <c r="B9" s="201">
        <v>31</v>
      </c>
      <c r="C9" s="202">
        <v>27</v>
      </c>
      <c r="D9" s="202">
        <v>35</v>
      </c>
      <c r="E9" s="87">
        <f>SUM(B9:D9)</f>
        <v>93</v>
      </c>
      <c r="F9" s="19"/>
      <c r="G9" s="426"/>
      <c r="H9" s="424">
        <v>31</v>
      </c>
      <c r="I9" s="203">
        <v>28</v>
      </c>
      <c r="J9" s="203">
        <v>24</v>
      </c>
      <c r="K9" s="204">
        <f>SUM(H9:J9)</f>
        <v>83</v>
      </c>
      <c r="L9" s="196"/>
      <c r="M9" s="394"/>
      <c r="N9" s="227"/>
      <c r="O9" s="227"/>
      <c r="P9" s="227"/>
      <c r="Q9" s="228">
        <v>117</v>
      </c>
      <c r="S9" s="396"/>
      <c r="T9" s="227"/>
      <c r="U9" s="227"/>
      <c r="V9" s="227"/>
      <c r="W9" s="204">
        <f>SUM(T9:V9)</f>
        <v>0</v>
      </c>
    </row>
    <row r="10" spans="1:23" ht="35.25" customHeight="1" thickBot="1" x14ac:dyDescent="0.3">
      <c r="A10" s="88" t="s">
        <v>269</v>
      </c>
      <c r="B10" s="206"/>
      <c r="C10" s="206"/>
      <c r="D10" s="206"/>
      <c r="E10" s="87"/>
      <c r="F10" s="19"/>
      <c r="G10" s="205" t="s">
        <v>269</v>
      </c>
      <c r="H10" s="206"/>
      <c r="I10" s="206"/>
      <c r="J10" s="206"/>
      <c r="K10" s="207"/>
      <c r="L10" s="196"/>
      <c r="M10" s="77" t="s">
        <v>269</v>
      </c>
      <c r="N10" s="231"/>
      <c r="O10" s="231"/>
      <c r="P10" s="231"/>
      <c r="Q10" s="63"/>
      <c r="S10" s="77" t="s">
        <v>269</v>
      </c>
      <c r="T10" s="37"/>
      <c r="U10" s="37"/>
      <c r="V10" s="37"/>
      <c r="W10" s="63"/>
    </row>
    <row r="11" spans="1:23" ht="39" customHeight="1" x14ac:dyDescent="0.25">
      <c r="A11" s="208" t="s">
        <v>131</v>
      </c>
      <c r="B11" s="209">
        <v>0</v>
      </c>
      <c r="C11" s="79">
        <v>0</v>
      </c>
      <c r="D11" s="79">
        <v>1</v>
      </c>
      <c r="E11" s="80">
        <f>SUM(B11:D11)</f>
        <v>1</v>
      </c>
      <c r="G11" s="208" t="s">
        <v>131</v>
      </c>
      <c r="H11" s="209">
        <v>0</v>
      </c>
      <c r="I11" s="79">
        <v>0</v>
      </c>
      <c r="J11" s="79">
        <v>0</v>
      </c>
      <c r="K11" s="80">
        <f>SUM(H11:J11)</f>
        <v>0</v>
      </c>
      <c r="L11" s="197"/>
      <c r="M11" s="232" t="s">
        <v>131</v>
      </c>
      <c r="N11" s="89"/>
      <c r="O11" s="89"/>
      <c r="P11" s="89"/>
      <c r="Q11" s="90">
        <f>SUM(N11:P11)</f>
        <v>0</v>
      </c>
      <c r="S11" s="210" t="s">
        <v>131</v>
      </c>
      <c r="T11" s="177"/>
      <c r="U11" s="64"/>
      <c r="V11" s="64"/>
      <c r="W11" s="69">
        <f>SUM(T11:V11)</f>
        <v>0</v>
      </c>
    </row>
    <row r="12" spans="1:23" ht="42.75" customHeight="1" x14ac:dyDescent="0.25">
      <c r="A12" s="210" t="s">
        <v>25</v>
      </c>
      <c r="B12" s="177">
        <v>3</v>
      </c>
      <c r="C12" s="64">
        <v>4</v>
      </c>
      <c r="D12" s="64">
        <v>0</v>
      </c>
      <c r="E12" s="69">
        <f t="shared" ref="E12:E59" si="0">SUM(B12:D12)</f>
        <v>7</v>
      </c>
      <c r="G12" s="210" t="s">
        <v>25</v>
      </c>
      <c r="H12" s="177">
        <v>0</v>
      </c>
      <c r="I12" s="64">
        <v>0</v>
      </c>
      <c r="J12" s="64">
        <v>0</v>
      </c>
      <c r="K12" s="69">
        <f t="shared" ref="K12:K59" si="1">SUM(H12:J12)</f>
        <v>0</v>
      </c>
      <c r="L12" s="197"/>
      <c r="M12" s="232" t="s">
        <v>25</v>
      </c>
      <c r="N12" s="89"/>
      <c r="O12" s="89"/>
      <c r="P12" s="89"/>
      <c r="Q12" s="90">
        <f t="shared" ref="Q12:Q59" si="2">SUM(N12:P12)</f>
        <v>0</v>
      </c>
      <c r="S12" s="210" t="s">
        <v>25</v>
      </c>
      <c r="T12" s="177"/>
      <c r="U12" s="64"/>
      <c r="V12" s="64"/>
      <c r="W12" s="69">
        <f t="shared" ref="W12:W59" si="3">SUM(T12:V12)</f>
        <v>0</v>
      </c>
    </row>
    <row r="13" spans="1:23" ht="44.25" customHeight="1" x14ac:dyDescent="0.25">
      <c r="A13" s="210" t="s">
        <v>292</v>
      </c>
      <c r="B13" s="177">
        <v>0</v>
      </c>
      <c r="C13" s="64">
        <v>0</v>
      </c>
      <c r="D13" s="64">
        <v>0</v>
      </c>
      <c r="E13" s="69">
        <f t="shared" si="0"/>
        <v>0</v>
      </c>
      <c r="G13" s="210" t="s">
        <v>292</v>
      </c>
      <c r="H13" s="177">
        <v>0</v>
      </c>
      <c r="I13" s="64">
        <v>0</v>
      </c>
      <c r="J13" s="64">
        <v>0</v>
      </c>
      <c r="K13" s="69">
        <f t="shared" si="1"/>
        <v>0</v>
      </c>
      <c r="L13" s="197"/>
      <c r="M13" s="232" t="s">
        <v>292</v>
      </c>
      <c r="N13" s="89"/>
      <c r="O13" s="89"/>
      <c r="P13" s="89"/>
      <c r="Q13" s="90">
        <f t="shared" si="2"/>
        <v>0</v>
      </c>
      <c r="S13" s="210" t="s">
        <v>292</v>
      </c>
      <c r="T13" s="177"/>
      <c r="U13" s="64"/>
      <c r="V13" s="64"/>
      <c r="W13" s="69">
        <f t="shared" si="3"/>
        <v>0</v>
      </c>
    </row>
    <row r="14" spans="1:23" ht="30" customHeight="1" x14ac:dyDescent="0.25">
      <c r="A14" s="210" t="s">
        <v>270</v>
      </c>
      <c r="B14" s="177">
        <v>0</v>
      </c>
      <c r="C14" s="64">
        <v>0</v>
      </c>
      <c r="D14" s="64">
        <v>0</v>
      </c>
      <c r="E14" s="69">
        <f t="shared" si="0"/>
        <v>0</v>
      </c>
      <c r="G14" s="210" t="s">
        <v>270</v>
      </c>
      <c r="H14" s="177">
        <v>0</v>
      </c>
      <c r="I14" s="64">
        <v>0</v>
      </c>
      <c r="J14" s="64">
        <v>0</v>
      </c>
      <c r="K14" s="69">
        <f t="shared" si="1"/>
        <v>0</v>
      </c>
      <c r="L14" s="197"/>
      <c r="M14" s="232" t="s">
        <v>270</v>
      </c>
      <c r="N14" s="89"/>
      <c r="O14" s="89"/>
      <c r="P14" s="89"/>
      <c r="Q14" s="90">
        <f t="shared" si="2"/>
        <v>0</v>
      </c>
      <c r="S14" s="210" t="s">
        <v>270</v>
      </c>
      <c r="T14" s="177"/>
      <c r="U14" s="64"/>
      <c r="V14" s="64"/>
      <c r="W14" s="69">
        <f t="shared" si="3"/>
        <v>0</v>
      </c>
    </row>
    <row r="15" spans="1:23" ht="30" customHeight="1" x14ac:dyDescent="0.25">
      <c r="A15" s="210" t="s">
        <v>26</v>
      </c>
      <c r="B15" s="177">
        <v>30</v>
      </c>
      <c r="C15" s="64">
        <v>26</v>
      </c>
      <c r="D15" s="64">
        <v>34</v>
      </c>
      <c r="E15" s="69">
        <f t="shared" si="0"/>
        <v>90</v>
      </c>
      <c r="G15" s="210" t="s">
        <v>425</v>
      </c>
      <c r="H15" s="177">
        <v>21</v>
      </c>
      <c r="I15" s="64">
        <v>29</v>
      </c>
      <c r="J15" s="64">
        <v>21</v>
      </c>
      <c r="K15" s="69">
        <f t="shared" si="1"/>
        <v>71</v>
      </c>
      <c r="L15" s="197"/>
      <c r="M15" s="232" t="s">
        <v>26</v>
      </c>
      <c r="N15" s="89"/>
      <c r="O15" s="89"/>
      <c r="P15" s="89"/>
      <c r="Q15" s="90">
        <f t="shared" si="2"/>
        <v>0</v>
      </c>
      <c r="S15" s="210" t="s">
        <v>26</v>
      </c>
      <c r="T15" s="177"/>
      <c r="U15" s="64"/>
      <c r="V15" s="64"/>
      <c r="W15" s="69">
        <f t="shared" si="3"/>
        <v>0</v>
      </c>
    </row>
    <row r="16" spans="1:23" ht="44.25" customHeight="1" x14ac:dyDescent="0.25">
      <c r="A16" s="210" t="s">
        <v>215</v>
      </c>
      <c r="B16" s="177">
        <v>1</v>
      </c>
      <c r="C16" s="64">
        <v>1</v>
      </c>
      <c r="D16" s="64">
        <v>0</v>
      </c>
      <c r="E16" s="69">
        <f t="shared" si="0"/>
        <v>2</v>
      </c>
      <c r="G16" s="210" t="s">
        <v>215</v>
      </c>
      <c r="H16" s="177">
        <v>1</v>
      </c>
      <c r="I16" s="64">
        <v>2</v>
      </c>
      <c r="J16" s="64">
        <v>0</v>
      </c>
      <c r="K16" s="69">
        <f t="shared" si="1"/>
        <v>3</v>
      </c>
      <c r="L16" s="197"/>
      <c r="M16" s="232" t="s">
        <v>215</v>
      </c>
      <c r="N16" s="89"/>
      <c r="O16" s="89"/>
      <c r="P16" s="89"/>
      <c r="Q16" s="90">
        <f t="shared" si="2"/>
        <v>0</v>
      </c>
      <c r="S16" s="210" t="s">
        <v>215</v>
      </c>
      <c r="T16" s="177"/>
      <c r="U16" s="64"/>
      <c r="V16" s="64"/>
      <c r="W16" s="69">
        <f t="shared" si="3"/>
        <v>0</v>
      </c>
    </row>
    <row r="17" spans="1:23" ht="46.5" customHeight="1" x14ac:dyDescent="0.25">
      <c r="A17" s="210" t="s">
        <v>271</v>
      </c>
      <c r="B17" s="177">
        <v>0</v>
      </c>
      <c r="C17" s="64">
        <v>0</v>
      </c>
      <c r="D17" s="64">
        <v>0</v>
      </c>
      <c r="E17" s="69">
        <f t="shared" si="0"/>
        <v>0</v>
      </c>
      <c r="G17" s="210" t="s">
        <v>271</v>
      </c>
      <c r="H17" s="177">
        <v>0</v>
      </c>
      <c r="I17" s="64">
        <v>0</v>
      </c>
      <c r="J17" s="64">
        <v>0</v>
      </c>
      <c r="K17" s="69">
        <f t="shared" si="1"/>
        <v>0</v>
      </c>
      <c r="L17" s="197"/>
      <c r="M17" s="232" t="s">
        <v>271</v>
      </c>
      <c r="N17" s="89"/>
      <c r="O17" s="89"/>
      <c r="P17" s="89"/>
      <c r="Q17" s="90">
        <f t="shared" si="2"/>
        <v>0</v>
      </c>
      <c r="S17" s="210" t="s">
        <v>271</v>
      </c>
      <c r="T17" s="177"/>
      <c r="U17" s="64"/>
      <c r="V17" s="64"/>
      <c r="W17" s="69">
        <f t="shared" si="3"/>
        <v>0</v>
      </c>
    </row>
    <row r="18" spans="1:23" ht="51" customHeight="1" x14ac:dyDescent="0.25">
      <c r="A18" s="210" t="s">
        <v>27</v>
      </c>
      <c r="B18" s="177">
        <v>0</v>
      </c>
      <c r="C18" s="64">
        <v>0</v>
      </c>
      <c r="D18" s="64">
        <v>0</v>
      </c>
      <c r="E18" s="69">
        <f t="shared" si="0"/>
        <v>0</v>
      </c>
      <c r="G18" s="210" t="s">
        <v>27</v>
      </c>
      <c r="H18" s="177">
        <v>0</v>
      </c>
      <c r="I18" s="64">
        <v>0</v>
      </c>
      <c r="J18" s="64">
        <v>1</v>
      </c>
      <c r="K18" s="69">
        <f t="shared" si="1"/>
        <v>1</v>
      </c>
      <c r="L18" s="197"/>
      <c r="M18" s="232" t="s">
        <v>27</v>
      </c>
      <c r="N18" s="89"/>
      <c r="O18" s="89"/>
      <c r="P18" s="89"/>
      <c r="Q18" s="90">
        <f t="shared" si="2"/>
        <v>0</v>
      </c>
      <c r="S18" s="210" t="s">
        <v>27</v>
      </c>
      <c r="T18" s="177"/>
      <c r="U18" s="64"/>
      <c r="V18" s="64"/>
      <c r="W18" s="69">
        <f t="shared" si="3"/>
        <v>0</v>
      </c>
    </row>
    <row r="19" spans="1:23" ht="40.5" customHeight="1" x14ac:dyDescent="0.25">
      <c r="A19" s="210" t="s">
        <v>293</v>
      </c>
      <c r="B19" s="177">
        <v>0</v>
      </c>
      <c r="C19" s="64">
        <v>0</v>
      </c>
      <c r="D19" s="64">
        <v>0</v>
      </c>
      <c r="E19" s="69">
        <f t="shared" si="0"/>
        <v>0</v>
      </c>
      <c r="G19" s="210" t="s">
        <v>293</v>
      </c>
      <c r="H19" s="177">
        <v>1</v>
      </c>
      <c r="I19" s="64">
        <v>0</v>
      </c>
      <c r="J19" s="64">
        <v>0</v>
      </c>
      <c r="K19" s="69">
        <f t="shared" si="1"/>
        <v>1</v>
      </c>
      <c r="L19" s="197"/>
      <c r="M19" s="232" t="s">
        <v>293</v>
      </c>
      <c r="N19" s="89"/>
      <c r="O19" s="89"/>
      <c r="P19" s="89"/>
      <c r="Q19" s="90">
        <f t="shared" si="2"/>
        <v>0</v>
      </c>
      <c r="S19" s="210" t="s">
        <v>293</v>
      </c>
      <c r="T19" s="177"/>
      <c r="U19" s="64"/>
      <c r="V19" s="64"/>
      <c r="W19" s="69">
        <f t="shared" si="3"/>
        <v>0</v>
      </c>
    </row>
    <row r="20" spans="1:23" ht="44.25" customHeight="1" x14ac:dyDescent="0.25">
      <c r="A20" s="210" t="s">
        <v>140</v>
      </c>
      <c r="B20" s="177">
        <v>0</v>
      </c>
      <c r="C20" s="64">
        <v>0</v>
      </c>
      <c r="D20" s="64">
        <v>0</v>
      </c>
      <c r="E20" s="69">
        <f t="shared" si="0"/>
        <v>0</v>
      </c>
      <c r="G20" s="210" t="s">
        <v>140</v>
      </c>
      <c r="H20" s="177">
        <v>0</v>
      </c>
      <c r="I20" s="64">
        <v>0</v>
      </c>
      <c r="J20" s="64">
        <v>1</v>
      </c>
      <c r="K20" s="69">
        <f t="shared" si="1"/>
        <v>1</v>
      </c>
      <c r="L20" s="197"/>
      <c r="M20" s="232" t="s">
        <v>140</v>
      </c>
      <c r="N20" s="89"/>
      <c r="O20" s="89"/>
      <c r="P20" s="89"/>
      <c r="Q20" s="90">
        <f t="shared" si="2"/>
        <v>0</v>
      </c>
      <c r="S20" s="210" t="s">
        <v>140</v>
      </c>
      <c r="T20" s="177"/>
      <c r="U20" s="64"/>
      <c r="V20" s="64"/>
      <c r="W20" s="69">
        <f t="shared" si="3"/>
        <v>0</v>
      </c>
    </row>
    <row r="21" spans="1:23" ht="40.5" customHeight="1" x14ac:dyDescent="0.25">
      <c r="A21" s="210" t="s">
        <v>216</v>
      </c>
      <c r="B21" s="177">
        <v>2</v>
      </c>
      <c r="C21" s="64">
        <v>0</v>
      </c>
      <c r="D21" s="64">
        <v>0</v>
      </c>
      <c r="E21" s="69">
        <f t="shared" si="0"/>
        <v>2</v>
      </c>
      <c r="G21" s="210" t="s">
        <v>216</v>
      </c>
      <c r="H21" s="177">
        <v>0</v>
      </c>
      <c r="I21" s="64">
        <v>0</v>
      </c>
      <c r="J21" s="64">
        <v>1</v>
      </c>
      <c r="K21" s="69">
        <f t="shared" si="1"/>
        <v>1</v>
      </c>
      <c r="L21" s="197"/>
      <c r="M21" s="232" t="s">
        <v>216</v>
      </c>
      <c r="N21" s="89"/>
      <c r="O21" s="89"/>
      <c r="P21" s="89"/>
      <c r="Q21" s="90">
        <f t="shared" si="2"/>
        <v>0</v>
      </c>
      <c r="S21" s="210" t="s">
        <v>216</v>
      </c>
      <c r="T21" s="177"/>
      <c r="U21" s="64"/>
      <c r="V21" s="64"/>
      <c r="W21" s="69">
        <f t="shared" si="3"/>
        <v>0</v>
      </c>
    </row>
    <row r="22" spans="1:23" ht="43.5" customHeight="1" x14ac:dyDescent="0.25">
      <c r="A22" s="210" t="s">
        <v>128</v>
      </c>
      <c r="B22" s="177">
        <v>0</v>
      </c>
      <c r="C22" s="64">
        <v>0</v>
      </c>
      <c r="D22" s="64">
        <v>0</v>
      </c>
      <c r="E22" s="69">
        <f t="shared" si="0"/>
        <v>0</v>
      </c>
      <c r="G22" s="210" t="s">
        <v>128</v>
      </c>
      <c r="H22" s="177">
        <v>0</v>
      </c>
      <c r="I22" s="64">
        <v>0</v>
      </c>
      <c r="J22" s="64">
        <v>0</v>
      </c>
      <c r="K22" s="69">
        <f t="shared" si="1"/>
        <v>0</v>
      </c>
      <c r="L22" s="197"/>
      <c r="M22" s="232" t="s">
        <v>128</v>
      </c>
      <c r="N22" s="89"/>
      <c r="O22" s="89"/>
      <c r="P22" s="89"/>
      <c r="Q22" s="90">
        <f t="shared" si="2"/>
        <v>0</v>
      </c>
      <c r="S22" s="210" t="s">
        <v>128</v>
      </c>
      <c r="T22" s="177"/>
      <c r="U22" s="64"/>
      <c r="V22" s="64"/>
      <c r="W22" s="69">
        <f t="shared" si="3"/>
        <v>0</v>
      </c>
    </row>
    <row r="23" spans="1:23" ht="44.25" customHeight="1" x14ac:dyDescent="0.25">
      <c r="A23" s="210" t="s">
        <v>294</v>
      </c>
      <c r="B23" s="177">
        <v>0</v>
      </c>
      <c r="C23" s="64">
        <v>0</v>
      </c>
      <c r="D23" s="64">
        <v>0</v>
      </c>
      <c r="E23" s="69">
        <f t="shared" si="0"/>
        <v>0</v>
      </c>
      <c r="G23" s="210" t="s">
        <v>294</v>
      </c>
      <c r="H23" s="177">
        <v>0</v>
      </c>
      <c r="I23" s="64">
        <v>0</v>
      </c>
      <c r="J23" s="64">
        <v>0</v>
      </c>
      <c r="K23" s="69">
        <f t="shared" si="1"/>
        <v>0</v>
      </c>
      <c r="L23" s="197"/>
      <c r="M23" s="232" t="s">
        <v>294</v>
      </c>
      <c r="N23" s="89"/>
      <c r="O23" s="89"/>
      <c r="P23" s="89"/>
      <c r="Q23" s="90">
        <f t="shared" si="2"/>
        <v>0</v>
      </c>
      <c r="S23" s="210" t="s">
        <v>294</v>
      </c>
      <c r="T23" s="177"/>
      <c r="U23" s="64"/>
      <c r="V23" s="64"/>
      <c r="W23" s="69">
        <f t="shared" si="3"/>
        <v>0</v>
      </c>
    </row>
    <row r="24" spans="1:23" ht="44.25" customHeight="1" x14ac:dyDescent="0.25">
      <c r="A24" s="210" t="s">
        <v>129</v>
      </c>
      <c r="B24" s="177">
        <v>0</v>
      </c>
      <c r="C24" s="64">
        <v>0</v>
      </c>
      <c r="D24" s="64">
        <v>0</v>
      </c>
      <c r="E24" s="69">
        <f t="shared" si="0"/>
        <v>0</v>
      </c>
      <c r="G24" s="210" t="s">
        <v>129</v>
      </c>
      <c r="H24" s="177">
        <v>0</v>
      </c>
      <c r="I24" s="64">
        <v>0</v>
      </c>
      <c r="J24" s="64">
        <v>0</v>
      </c>
      <c r="K24" s="69">
        <f t="shared" si="1"/>
        <v>0</v>
      </c>
      <c r="L24" s="197"/>
      <c r="M24" s="232" t="s">
        <v>129</v>
      </c>
      <c r="N24" s="89"/>
      <c r="O24" s="89"/>
      <c r="P24" s="89"/>
      <c r="Q24" s="90">
        <f t="shared" si="2"/>
        <v>0</v>
      </c>
      <c r="S24" s="210" t="s">
        <v>129</v>
      </c>
      <c r="T24" s="177"/>
      <c r="U24" s="64"/>
      <c r="V24" s="64"/>
      <c r="W24" s="69">
        <f t="shared" si="3"/>
        <v>0</v>
      </c>
    </row>
    <row r="25" spans="1:23" ht="44.25" customHeight="1" x14ac:dyDescent="0.25">
      <c r="A25" s="210" t="s">
        <v>217</v>
      </c>
      <c r="B25" s="177">
        <v>0</v>
      </c>
      <c r="C25" s="64">
        <v>0</v>
      </c>
      <c r="D25" s="64">
        <v>0</v>
      </c>
      <c r="E25" s="69">
        <f t="shared" si="0"/>
        <v>0</v>
      </c>
      <c r="G25" s="210" t="s">
        <v>217</v>
      </c>
      <c r="H25" s="177">
        <v>0</v>
      </c>
      <c r="I25" s="64">
        <v>0</v>
      </c>
      <c r="J25" s="64">
        <v>0</v>
      </c>
      <c r="K25" s="69">
        <f t="shared" si="1"/>
        <v>0</v>
      </c>
      <c r="L25" s="197"/>
      <c r="M25" s="232" t="s">
        <v>217</v>
      </c>
      <c r="N25" s="89"/>
      <c r="O25" s="89"/>
      <c r="P25" s="89"/>
      <c r="Q25" s="90">
        <f t="shared" si="2"/>
        <v>0</v>
      </c>
      <c r="S25" s="210" t="s">
        <v>217</v>
      </c>
      <c r="T25" s="177"/>
      <c r="U25" s="64"/>
      <c r="V25" s="64"/>
      <c r="W25" s="69">
        <f t="shared" si="3"/>
        <v>0</v>
      </c>
    </row>
    <row r="26" spans="1:23" ht="58.5" customHeight="1" x14ac:dyDescent="0.25">
      <c r="A26" s="210" t="s">
        <v>188</v>
      </c>
      <c r="B26" s="177">
        <v>0</v>
      </c>
      <c r="C26" s="64">
        <v>0</v>
      </c>
      <c r="D26" s="64">
        <v>0</v>
      </c>
      <c r="E26" s="69">
        <f t="shared" si="0"/>
        <v>0</v>
      </c>
      <c r="G26" s="210" t="s">
        <v>188</v>
      </c>
      <c r="H26" s="177">
        <v>0</v>
      </c>
      <c r="I26" s="64">
        <v>0</v>
      </c>
      <c r="J26" s="64">
        <v>0</v>
      </c>
      <c r="K26" s="69">
        <f t="shared" si="1"/>
        <v>0</v>
      </c>
      <c r="L26" s="197"/>
      <c r="M26" s="232" t="s">
        <v>188</v>
      </c>
      <c r="N26" s="89"/>
      <c r="O26" s="89"/>
      <c r="P26" s="89"/>
      <c r="Q26" s="90">
        <f t="shared" si="2"/>
        <v>0</v>
      </c>
      <c r="S26" s="210" t="s">
        <v>188</v>
      </c>
      <c r="T26" s="177"/>
      <c r="U26" s="64"/>
      <c r="V26" s="64"/>
      <c r="W26" s="69">
        <f t="shared" si="3"/>
        <v>0</v>
      </c>
    </row>
    <row r="27" spans="1:23" ht="58.5" customHeight="1" x14ac:dyDescent="0.25">
      <c r="A27" s="210" t="s">
        <v>29</v>
      </c>
      <c r="B27" s="177">
        <v>0</v>
      </c>
      <c r="C27" s="64">
        <v>1</v>
      </c>
      <c r="D27" s="64">
        <v>0</v>
      </c>
      <c r="E27" s="69">
        <f t="shared" si="0"/>
        <v>1</v>
      </c>
      <c r="G27" s="210" t="s">
        <v>29</v>
      </c>
      <c r="H27" s="177">
        <v>0</v>
      </c>
      <c r="I27" s="64">
        <v>0</v>
      </c>
      <c r="J27" s="64">
        <v>0</v>
      </c>
      <c r="K27" s="69">
        <f t="shared" si="1"/>
        <v>0</v>
      </c>
      <c r="L27" s="197"/>
      <c r="M27" s="232" t="s">
        <v>29</v>
      </c>
      <c r="N27" s="89"/>
      <c r="O27" s="89"/>
      <c r="P27" s="89"/>
      <c r="Q27" s="90">
        <f t="shared" si="2"/>
        <v>0</v>
      </c>
      <c r="S27" s="210" t="s">
        <v>29</v>
      </c>
      <c r="T27" s="177"/>
      <c r="U27" s="64"/>
      <c r="V27" s="64"/>
      <c r="W27" s="69">
        <f t="shared" si="3"/>
        <v>0</v>
      </c>
    </row>
    <row r="28" spans="1:23" ht="58.5" customHeight="1" x14ac:dyDescent="0.25">
      <c r="A28" s="210" t="s">
        <v>182</v>
      </c>
      <c r="B28" s="177">
        <v>0</v>
      </c>
      <c r="C28" s="64">
        <v>0</v>
      </c>
      <c r="D28" s="64">
        <v>0</v>
      </c>
      <c r="E28" s="69">
        <f t="shared" si="0"/>
        <v>0</v>
      </c>
      <c r="G28" s="210" t="s">
        <v>182</v>
      </c>
      <c r="H28" s="177">
        <v>0</v>
      </c>
      <c r="I28" s="64">
        <v>0</v>
      </c>
      <c r="J28" s="64">
        <v>0</v>
      </c>
      <c r="K28" s="69">
        <f t="shared" si="1"/>
        <v>0</v>
      </c>
      <c r="L28" s="197"/>
      <c r="M28" s="232" t="s">
        <v>182</v>
      </c>
      <c r="N28" s="89"/>
      <c r="O28" s="89"/>
      <c r="P28" s="89"/>
      <c r="Q28" s="90">
        <f t="shared" si="2"/>
        <v>0</v>
      </c>
      <c r="S28" s="210" t="s">
        <v>182</v>
      </c>
      <c r="T28" s="177"/>
      <c r="U28" s="64"/>
      <c r="V28" s="64"/>
      <c r="W28" s="69">
        <f t="shared" si="3"/>
        <v>0</v>
      </c>
    </row>
    <row r="29" spans="1:23" ht="44.25" customHeight="1" x14ac:dyDescent="0.25">
      <c r="A29" s="210" t="s">
        <v>126</v>
      </c>
      <c r="B29" s="177">
        <v>1</v>
      </c>
      <c r="C29" s="64">
        <v>0</v>
      </c>
      <c r="D29" s="64">
        <v>0</v>
      </c>
      <c r="E29" s="69">
        <f t="shared" si="0"/>
        <v>1</v>
      </c>
      <c r="G29" s="210" t="s">
        <v>126</v>
      </c>
      <c r="H29" s="177">
        <v>1</v>
      </c>
      <c r="I29" s="64">
        <v>0</v>
      </c>
      <c r="J29" s="64">
        <v>0</v>
      </c>
      <c r="K29" s="69">
        <f t="shared" si="1"/>
        <v>1</v>
      </c>
      <c r="L29" s="197"/>
      <c r="M29" s="232" t="s">
        <v>126</v>
      </c>
      <c r="N29" s="89"/>
      <c r="O29" s="89"/>
      <c r="P29" s="89"/>
      <c r="Q29" s="90">
        <f t="shared" si="2"/>
        <v>0</v>
      </c>
      <c r="S29" s="210" t="s">
        <v>126</v>
      </c>
      <c r="T29" s="177"/>
      <c r="U29" s="64"/>
      <c r="V29" s="64"/>
      <c r="W29" s="69">
        <f t="shared" si="3"/>
        <v>0</v>
      </c>
    </row>
    <row r="30" spans="1:23" ht="44.25" customHeight="1" x14ac:dyDescent="0.25">
      <c r="A30" s="210" t="s">
        <v>28</v>
      </c>
      <c r="B30" s="177">
        <v>0</v>
      </c>
      <c r="C30" s="64">
        <v>0</v>
      </c>
      <c r="D30" s="64">
        <v>1</v>
      </c>
      <c r="E30" s="69">
        <f t="shared" si="0"/>
        <v>1</v>
      </c>
      <c r="G30" s="210" t="s">
        <v>28</v>
      </c>
      <c r="H30" s="177">
        <v>0</v>
      </c>
      <c r="I30" s="64">
        <v>1</v>
      </c>
      <c r="J30" s="64">
        <v>0</v>
      </c>
      <c r="K30" s="69">
        <f t="shared" si="1"/>
        <v>1</v>
      </c>
      <c r="L30" s="197"/>
      <c r="M30" s="232" t="s">
        <v>28</v>
      </c>
      <c r="N30" s="89"/>
      <c r="O30" s="89"/>
      <c r="P30" s="89"/>
      <c r="Q30" s="90">
        <f t="shared" si="2"/>
        <v>0</v>
      </c>
      <c r="S30" s="210" t="s">
        <v>28</v>
      </c>
      <c r="T30" s="177"/>
      <c r="U30" s="64"/>
      <c r="V30" s="64"/>
      <c r="W30" s="69">
        <f t="shared" si="3"/>
        <v>0</v>
      </c>
    </row>
    <row r="31" spans="1:23" ht="44.25" customHeight="1" x14ac:dyDescent="0.25">
      <c r="A31" s="210" t="s">
        <v>17</v>
      </c>
      <c r="B31" s="177">
        <v>0</v>
      </c>
      <c r="C31" s="64">
        <v>2</v>
      </c>
      <c r="D31" s="64">
        <v>1</v>
      </c>
      <c r="E31" s="69">
        <f t="shared" si="0"/>
        <v>3</v>
      </c>
      <c r="G31" s="210" t="s">
        <v>17</v>
      </c>
      <c r="H31" s="177">
        <v>1</v>
      </c>
      <c r="I31" s="64">
        <v>2</v>
      </c>
      <c r="J31" s="64">
        <v>1</v>
      </c>
      <c r="K31" s="69">
        <f t="shared" si="1"/>
        <v>4</v>
      </c>
      <c r="L31" s="197"/>
      <c r="M31" s="232" t="s">
        <v>17</v>
      </c>
      <c r="N31" s="89"/>
      <c r="O31" s="89"/>
      <c r="P31" s="89"/>
      <c r="Q31" s="90">
        <f t="shared" si="2"/>
        <v>0</v>
      </c>
      <c r="S31" s="210" t="s">
        <v>17</v>
      </c>
      <c r="T31" s="177"/>
      <c r="U31" s="64"/>
      <c r="V31" s="64"/>
      <c r="W31" s="69">
        <f t="shared" si="3"/>
        <v>0</v>
      </c>
    </row>
    <row r="32" spans="1:23" ht="30" customHeight="1" x14ac:dyDescent="0.25">
      <c r="A32" s="210" t="s">
        <v>189</v>
      </c>
      <c r="B32" s="177">
        <v>0</v>
      </c>
      <c r="C32" s="64">
        <v>0</v>
      </c>
      <c r="D32" s="64">
        <v>0</v>
      </c>
      <c r="E32" s="69">
        <f t="shared" si="0"/>
        <v>0</v>
      </c>
      <c r="G32" s="210" t="s">
        <v>189</v>
      </c>
      <c r="H32" s="177">
        <v>0</v>
      </c>
      <c r="I32" s="64">
        <v>0</v>
      </c>
      <c r="J32" s="64">
        <v>0</v>
      </c>
      <c r="K32" s="69">
        <f t="shared" si="1"/>
        <v>0</v>
      </c>
      <c r="L32" s="197"/>
      <c r="M32" s="232" t="s">
        <v>189</v>
      </c>
      <c r="N32" s="89"/>
      <c r="O32" s="89"/>
      <c r="P32" s="89"/>
      <c r="Q32" s="90">
        <f t="shared" si="2"/>
        <v>0</v>
      </c>
      <c r="S32" s="210" t="s">
        <v>189</v>
      </c>
      <c r="T32" s="177"/>
      <c r="U32" s="64"/>
      <c r="V32" s="64"/>
      <c r="W32" s="69">
        <f t="shared" si="3"/>
        <v>0</v>
      </c>
    </row>
    <row r="33" spans="1:23" ht="44.25" customHeight="1" x14ac:dyDescent="0.25">
      <c r="A33" s="210" t="s">
        <v>295</v>
      </c>
      <c r="B33" s="177">
        <v>0</v>
      </c>
      <c r="C33" s="64">
        <v>0</v>
      </c>
      <c r="D33" s="64">
        <v>0</v>
      </c>
      <c r="E33" s="69">
        <f t="shared" si="0"/>
        <v>0</v>
      </c>
      <c r="G33" s="210" t="s">
        <v>295</v>
      </c>
      <c r="H33" s="177">
        <v>1</v>
      </c>
      <c r="I33" s="64">
        <v>0</v>
      </c>
      <c r="J33" s="64">
        <v>1</v>
      </c>
      <c r="K33" s="69">
        <f t="shared" si="1"/>
        <v>2</v>
      </c>
      <c r="L33" s="197"/>
      <c r="M33" s="232" t="s">
        <v>295</v>
      </c>
      <c r="N33" s="89"/>
      <c r="O33" s="89"/>
      <c r="P33" s="89"/>
      <c r="Q33" s="90">
        <f t="shared" si="2"/>
        <v>0</v>
      </c>
      <c r="S33" s="210" t="s">
        <v>295</v>
      </c>
      <c r="T33" s="177"/>
      <c r="U33" s="64"/>
      <c r="V33" s="64"/>
      <c r="W33" s="69">
        <f t="shared" si="3"/>
        <v>0</v>
      </c>
    </row>
    <row r="34" spans="1:23" ht="30" customHeight="1" x14ac:dyDescent="0.25">
      <c r="A34" s="210" t="s">
        <v>127</v>
      </c>
      <c r="B34" s="177">
        <v>0</v>
      </c>
      <c r="C34" s="64">
        <v>0</v>
      </c>
      <c r="D34" s="64">
        <v>0</v>
      </c>
      <c r="E34" s="69">
        <f t="shared" si="0"/>
        <v>0</v>
      </c>
      <c r="G34" s="210" t="s">
        <v>127</v>
      </c>
      <c r="H34" s="177">
        <v>0</v>
      </c>
      <c r="I34" s="64">
        <v>0</v>
      </c>
      <c r="J34" s="64">
        <v>0</v>
      </c>
      <c r="K34" s="69">
        <f t="shared" si="1"/>
        <v>0</v>
      </c>
      <c r="L34" s="197"/>
      <c r="M34" s="232" t="s">
        <v>127</v>
      </c>
      <c r="N34" s="89"/>
      <c r="O34" s="89"/>
      <c r="P34" s="89"/>
      <c r="Q34" s="90">
        <f t="shared" si="2"/>
        <v>0</v>
      </c>
      <c r="S34" s="210" t="s">
        <v>127</v>
      </c>
      <c r="T34" s="177"/>
      <c r="U34" s="64"/>
      <c r="V34" s="64"/>
      <c r="W34" s="69">
        <f t="shared" si="3"/>
        <v>0</v>
      </c>
    </row>
    <row r="35" spans="1:23" ht="30" customHeight="1" x14ac:dyDescent="0.25">
      <c r="A35" s="210" t="s">
        <v>31</v>
      </c>
      <c r="B35" s="177">
        <v>0</v>
      </c>
      <c r="C35" s="64">
        <v>0</v>
      </c>
      <c r="D35" s="64">
        <v>0</v>
      </c>
      <c r="E35" s="69">
        <f t="shared" si="0"/>
        <v>0</v>
      </c>
      <c r="G35" s="210" t="s">
        <v>31</v>
      </c>
      <c r="H35" s="177">
        <v>0</v>
      </c>
      <c r="I35" s="64">
        <v>0</v>
      </c>
      <c r="J35" s="64">
        <v>0</v>
      </c>
      <c r="K35" s="69">
        <f t="shared" si="1"/>
        <v>0</v>
      </c>
      <c r="L35" s="197"/>
      <c r="M35" s="232" t="s">
        <v>31</v>
      </c>
      <c r="N35" s="89"/>
      <c r="O35" s="89"/>
      <c r="P35" s="89"/>
      <c r="Q35" s="90">
        <f t="shared" si="2"/>
        <v>0</v>
      </c>
      <c r="S35" s="210" t="s">
        <v>31</v>
      </c>
      <c r="T35" s="177"/>
      <c r="U35" s="64"/>
      <c r="V35" s="64"/>
      <c r="W35" s="69">
        <f t="shared" si="3"/>
        <v>0</v>
      </c>
    </row>
    <row r="36" spans="1:23" ht="44.25" customHeight="1" x14ac:dyDescent="0.25">
      <c r="A36" s="210" t="s">
        <v>296</v>
      </c>
      <c r="B36" s="177">
        <v>0</v>
      </c>
      <c r="C36" s="64">
        <v>0</v>
      </c>
      <c r="D36" s="64">
        <v>0</v>
      </c>
      <c r="E36" s="69">
        <f t="shared" si="0"/>
        <v>0</v>
      </c>
      <c r="G36" s="210" t="s">
        <v>296</v>
      </c>
      <c r="H36" s="177">
        <v>0</v>
      </c>
      <c r="I36" s="64">
        <v>0</v>
      </c>
      <c r="J36" s="64">
        <v>0</v>
      </c>
      <c r="K36" s="69">
        <f t="shared" si="1"/>
        <v>0</v>
      </c>
      <c r="L36" s="197"/>
      <c r="M36" s="232" t="s">
        <v>296</v>
      </c>
      <c r="N36" s="89"/>
      <c r="O36" s="89"/>
      <c r="P36" s="89"/>
      <c r="Q36" s="90">
        <f t="shared" si="2"/>
        <v>0</v>
      </c>
      <c r="S36" s="210" t="s">
        <v>296</v>
      </c>
      <c r="T36" s="177"/>
      <c r="U36" s="64"/>
      <c r="V36" s="64"/>
      <c r="W36" s="69">
        <f t="shared" si="3"/>
        <v>0</v>
      </c>
    </row>
    <row r="37" spans="1:23" ht="30" customHeight="1" x14ac:dyDescent="0.25">
      <c r="A37" s="210" t="s">
        <v>218</v>
      </c>
      <c r="B37" s="177">
        <v>0</v>
      </c>
      <c r="C37" s="64">
        <v>0</v>
      </c>
      <c r="D37" s="64">
        <v>0</v>
      </c>
      <c r="E37" s="69">
        <f t="shared" si="0"/>
        <v>0</v>
      </c>
      <c r="G37" s="210" t="s">
        <v>218</v>
      </c>
      <c r="H37" s="177">
        <v>0</v>
      </c>
      <c r="I37" s="64">
        <v>0</v>
      </c>
      <c r="J37" s="64">
        <v>0</v>
      </c>
      <c r="K37" s="69">
        <f t="shared" si="1"/>
        <v>0</v>
      </c>
      <c r="L37" s="197"/>
      <c r="M37" s="232" t="s">
        <v>218</v>
      </c>
      <c r="N37" s="89"/>
      <c r="O37" s="89"/>
      <c r="P37" s="89"/>
      <c r="Q37" s="90">
        <f t="shared" si="2"/>
        <v>0</v>
      </c>
      <c r="S37" s="210" t="s">
        <v>218</v>
      </c>
      <c r="T37" s="177"/>
      <c r="U37" s="64"/>
      <c r="V37" s="64"/>
      <c r="W37" s="69">
        <f t="shared" si="3"/>
        <v>0</v>
      </c>
    </row>
    <row r="38" spans="1:23" ht="58.5" customHeight="1" x14ac:dyDescent="0.25">
      <c r="A38" s="210" t="s">
        <v>30</v>
      </c>
      <c r="B38" s="177">
        <v>10</v>
      </c>
      <c r="C38" s="64">
        <v>4</v>
      </c>
      <c r="D38" s="64">
        <v>5</v>
      </c>
      <c r="E38" s="69">
        <f t="shared" si="0"/>
        <v>19</v>
      </c>
      <c r="G38" s="210" t="s">
        <v>426</v>
      </c>
      <c r="H38" s="177">
        <v>3</v>
      </c>
      <c r="I38" s="64">
        <v>0</v>
      </c>
      <c r="J38" s="64">
        <v>2</v>
      </c>
      <c r="K38" s="69">
        <f t="shared" si="1"/>
        <v>5</v>
      </c>
      <c r="L38" s="197"/>
      <c r="M38" s="232" t="s">
        <v>30</v>
      </c>
      <c r="N38" s="89"/>
      <c r="O38" s="89"/>
      <c r="P38" s="89"/>
      <c r="Q38" s="90">
        <f t="shared" si="2"/>
        <v>0</v>
      </c>
      <c r="S38" s="210" t="s">
        <v>30</v>
      </c>
      <c r="T38" s="177"/>
      <c r="U38" s="64"/>
      <c r="V38" s="64"/>
      <c r="W38" s="69">
        <f t="shared" si="3"/>
        <v>0</v>
      </c>
    </row>
    <row r="39" spans="1:23" ht="58.5" customHeight="1" x14ac:dyDescent="0.25">
      <c r="A39" s="210" t="s">
        <v>186</v>
      </c>
      <c r="B39" s="177">
        <v>0</v>
      </c>
      <c r="C39" s="64">
        <v>0</v>
      </c>
      <c r="D39" s="64">
        <v>0</v>
      </c>
      <c r="E39" s="69">
        <f t="shared" si="0"/>
        <v>0</v>
      </c>
      <c r="G39" s="210" t="s">
        <v>186</v>
      </c>
      <c r="H39" s="177">
        <v>0</v>
      </c>
      <c r="I39" s="64">
        <v>0</v>
      </c>
      <c r="J39" s="64">
        <v>0</v>
      </c>
      <c r="K39" s="69">
        <f t="shared" si="1"/>
        <v>0</v>
      </c>
      <c r="L39" s="197"/>
      <c r="M39" s="232" t="s">
        <v>186</v>
      </c>
      <c r="N39" s="89"/>
      <c r="O39" s="89"/>
      <c r="P39" s="89"/>
      <c r="Q39" s="90">
        <f t="shared" si="2"/>
        <v>0</v>
      </c>
      <c r="S39" s="210" t="s">
        <v>186</v>
      </c>
      <c r="T39" s="177"/>
      <c r="U39" s="64"/>
      <c r="V39" s="64"/>
      <c r="W39" s="69">
        <f t="shared" si="3"/>
        <v>0</v>
      </c>
    </row>
    <row r="40" spans="1:23" ht="58.5" customHeight="1" x14ac:dyDescent="0.25">
      <c r="A40" s="210" t="s">
        <v>34</v>
      </c>
      <c r="B40" s="177">
        <v>0</v>
      </c>
      <c r="C40" s="64">
        <v>0</v>
      </c>
      <c r="D40" s="64">
        <v>0</v>
      </c>
      <c r="E40" s="69">
        <f t="shared" si="0"/>
        <v>0</v>
      </c>
      <c r="G40" s="210" t="s">
        <v>34</v>
      </c>
      <c r="H40" s="177">
        <v>0</v>
      </c>
      <c r="I40" s="64">
        <v>0</v>
      </c>
      <c r="J40" s="64">
        <v>0</v>
      </c>
      <c r="K40" s="69">
        <f t="shared" si="1"/>
        <v>0</v>
      </c>
      <c r="L40" s="197"/>
      <c r="M40" s="232" t="s">
        <v>34</v>
      </c>
      <c r="N40" s="89"/>
      <c r="O40" s="89"/>
      <c r="P40" s="89"/>
      <c r="Q40" s="90">
        <f t="shared" si="2"/>
        <v>0</v>
      </c>
      <c r="S40" s="210" t="s">
        <v>34</v>
      </c>
      <c r="T40" s="177"/>
      <c r="U40" s="64"/>
      <c r="V40" s="64"/>
      <c r="W40" s="69">
        <f t="shared" si="3"/>
        <v>0</v>
      </c>
    </row>
    <row r="41" spans="1:23" ht="58.5" customHeight="1" x14ac:dyDescent="0.25">
      <c r="A41" s="210" t="s">
        <v>219</v>
      </c>
      <c r="B41" s="177">
        <v>0</v>
      </c>
      <c r="C41" s="64">
        <v>0</v>
      </c>
      <c r="D41" s="64">
        <v>5</v>
      </c>
      <c r="E41" s="69">
        <f t="shared" si="0"/>
        <v>5</v>
      </c>
      <c r="G41" s="210" t="s">
        <v>219</v>
      </c>
      <c r="H41" s="177">
        <v>1</v>
      </c>
      <c r="I41" s="64">
        <v>0</v>
      </c>
      <c r="J41" s="64">
        <v>0</v>
      </c>
      <c r="K41" s="69">
        <f t="shared" si="1"/>
        <v>1</v>
      </c>
      <c r="L41" s="197"/>
      <c r="M41" s="232" t="s">
        <v>219</v>
      </c>
      <c r="N41" s="89"/>
      <c r="O41" s="89"/>
      <c r="P41" s="89"/>
      <c r="Q41" s="90">
        <f t="shared" si="2"/>
        <v>0</v>
      </c>
      <c r="S41" s="210" t="s">
        <v>219</v>
      </c>
      <c r="T41" s="177"/>
      <c r="U41" s="64"/>
      <c r="V41" s="64"/>
      <c r="W41" s="69">
        <f t="shared" si="3"/>
        <v>0</v>
      </c>
    </row>
    <row r="42" spans="1:23" ht="58.5" customHeight="1" x14ac:dyDescent="0.25">
      <c r="A42" s="210" t="s">
        <v>130</v>
      </c>
      <c r="B42" s="177">
        <v>0</v>
      </c>
      <c r="C42" s="64">
        <v>0</v>
      </c>
      <c r="D42" s="64">
        <v>0</v>
      </c>
      <c r="E42" s="69">
        <f t="shared" si="0"/>
        <v>0</v>
      </c>
      <c r="G42" s="210" t="s">
        <v>130</v>
      </c>
      <c r="H42" s="177">
        <v>0</v>
      </c>
      <c r="I42" s="64">
        <v>0</v>
      </c>
      <c r="J42" s="64">
        <v>0</v>
      </c>
      <c r="K42" s="69">
        <f t="shared" si="1"/>
        <v>0</v>
      </c>
      <c r="L42" s="197"/>
      <c r="M42" s="232" t="s">
        <v>130</v>
      </c>
      <c r="N42" s="89"/>
      <c r="O42" s="89"/>
      <c r="P42" s="89"/>
      <c r="Q42" s="90">
        <f t="shared" si="2"/>
        <v>0</v>
      </c>
      <c r="S42" s="210" t="s">
        <v>130</v>
      </c>
      <c r="T42" s="177"/>
      <c r="U42" s="64"/>
      <c r="V42" s="64"/>
      <c r="W42" s="69">
        <f t="shared" si="3"/>
        <v>0</v>
      </c>
    </row>
    <row r="43" spans="1:23" ht="30" customHeight="1" x14ac:dyDescent="0.25">
      <c r="A43" s="210" t="s">
        <v>33</v>
      </c>
      <c r="B43" s="177">
        <v>0</v>
      </c>
      <c r="C43" s="64">
        <v>0</v>
      </c>
      <c r="D43" s="64">
        <v>0</v>
      </c>
      <c r="E43" s="69">
        <f t="shared" si="0"/>
        <v>0</v>
      </c>
      <c r="G43" s="210" t="s">
        <v>33</v>
      </c>
      <c r="H43" s="177">
        <v>0</v>
      </c>
      <c r="I43" s="64">
        <v>0</v>
      </c>
      <c r="J43" s="64">
        <v>0</v>
      </c>
      <c r="K43" s="69">
        <f t="shared" si="1"/>
        <v>0</v>
      </c>
      <c r="L43" s="197"/>
      <c r="M43" s="232" t="s">
        <v>33</v>
      </c>
      <c r="N43" s="89"/>
      <c r="O43" s="89"/>
      <c r="P43" s="89"/>
      <c r="Q43" s="90">
        <f t="shared" si="2"/>
        <v>0</v>
      </c>
      <c r="S43" s="210" t="s">
        <v>33</v>
      </c>
      <c r="T43" s="177"/>
      <c r="U43" s="64"/>
      <c r="V43" s="64"/>
      <c r="W43" s="69">
        <f t="shared" si="3"/>
        <v>0</v>
      </c>
    </row>
    <row r="44" spans="1:23" ht="58.5" customHeight="1" x14ac:dyDescent="0.25">
      <c r="A44" s="210" t="s">
        <v>183</v>
      </c>
      <c r="B44" s="177">
        <v>0</v>
      </c>
      <c r="C44" s="64">
        <v>0</v>
      </c>
      <c r="D44" s="64">
        <v>0</v>
      </c>
      <c r="E44" s="69">
        <f t="shared" si="0"/>
        <v>0</v>
      </c>
      <c r="G44" s="210" t="s">
        <v>183</v>
      </c>
      <c r="H44" s="177">
        <v>0</v>
      </c>
      <c r="I44" s="64">
        <v>0</v>
      </c>
      <c r="J44" s="64">
        <v>0</v>
      </c>
      <c r="K44" s="69">
        <f t="shared" si="1"/>
        <v>0</v>
      </c>
      <c r="L44" s="197"/>
      <c r="M44" s="232" t="s">
        <v>183</v>
      </c>
      <c r="N44" s="89"/>
      <c r="O44" s="89"/>
      <c r="P44" s="89"/>
      <c r="Q44" s="90">
        <f t="shared" si="2"/>
        <v>0</v>
      </c>
      <c r="S44" s="210" t="s">
        <v>183</v>
      </c>
      <c r="T44" s="177"/>
      <c r="U44" s="64"/>
      <c r="V44" s="64"/>
      <c r="W44" s="69">
        <f t="shared" si="3"/>
        <v>0</v>
      </c>
    </row>
    <row r="45" spans="1:23" ht="44.25" customHeight="1" x14ac:dyDescent="0.25">
      <c r="A45" s="210" t="s">
        <v>32</v>
      </c>
      <c r="B45" s="177">
        <v>0</v>
      </c>
      <c r="C45" s="64">
        <v>0</v>
      </c>
      <c r="D45" s="64">
        <v>1</v>
      </c>
      <c r="E45" s="69">
        <f t="shared" si="0"/>
        <v>1</v>
      </c>
      <c r="G45" s="210" t="s">
        <v>32</v>
      </c>
      <c r="H45" s="177">
        <v>2</v>
      </c>
      <c r="I45" s="64">
        <v>0</v>
      </c>
      <c r="J45" s="64">
        <v>3</v>
      </c>
      <c r="K45" s="69">
        <f t="shared" si="1"/>
        <v>5</v>
      </c>
      <c r="L45" s="197"/>
      <c r="M45" s="232" t="s">
        <v>32</v>
      </c>
      <c r="N45" s="89"/>
      <c r="O45" s="89"/>
      <c r="P45" s="89"/>
      <c r="Q45" s="90">
        <f t="shared" si="2"/>
        <v>0</v>
      </c>
      <c r="S45" s="210" t="s">
        <v>32</v>
      </c>
      <c r="T45" s="177"/>
      <c r="U45" s="64"/>
      <c r="V45" s="64"/>
      <c r="W45" s="69">
        <f t="shared" si="3"/>
        <v>0</v>
      </c>
    </row>
    <row r="46" spans="1:23" ht="44.25" customHeight="1" x14ac:dyDescent="0.25">
      <c r="A46" s="210" t="s">
        <v>35</v>
      </c>
      <c r="B46" s="177">
        <v>0</v>
      </c>
      <c r="C46" s="64">
        <v>0</v>
      </c>
      <c r="D46" s="64">
        <v>1</v>
      </c>
      <c r="E46" s="69">
        <f t="shared" si="0"/>
        <v>1</v>
      </c>
      <c r="G46" s="210" t="s">
        <v>35</v>
      </c>
      <c r="H46" s="177">
        <v>0</v>
      </c>
      <c r="I46" s="64">
        <v>0</v>
      </c>
      <c r="J46" s="64">
        <v>0</v>
      </c>
      <c r="K46" s="69">
        <f t="shared" si="1"/>
        <v>0</v>
      </c>
      <c r="L46" s="197"/>
      <c r="M46" s="232" t="s">
        <v>35</v>
      </c>
      <c r="N46" s="89"/>
      <c r="O46" s="89"/>
      <c r="P46" s="89"/>
      <c r="Q46" s="90">
        <f t="shared" si="2"/>
        <v>0</v>
      </c>
      <c r="S46" s="210" t="s">
        <v>35</v>
      </c>
      <c r="T46" s="177"/>
      <c r="U46" s="64"/>
      <c r="V46" s="64"/>
      <c r="W46" s="69">
        <f t="shared" si="3"/>
        <v>0</v>
      </c>
    </row>
    <row r="47" spans="1:23" ht="30" customHeight="1" x14ac:dyDescent="0.25">
      <c r="A47" s="210" t="s">
        <v>36</v>
      </c>
      <c r="B47" s="177">
        <v>0</v>
      </c>
      <c r="C47" s="64">
        <v>0</v>
      </c>
      <c r="D47" s="64">
        <v>0</v>
      </c>
      <c r="E47" s="69">
        <f t="shared" si="0"/>
        <v>0</v>
      </c>
      <c r="G47" s="210" t="s">
        <v>36</v>
      </c>
      <c r="H47" s="177">
        <v>0</v>
      </c>
      <c r="I47" s="64">
        <v>1</v>
      </c>
      <c r="J47" s="64">
        <v>1</v>
      </c>
      <c r="K47" s="69">
        <f t="shared" si="1"/>
        <v>2</v>
      </c>
      <c r="L47" s="197"/>
      <c r="M47" s="232" t="s">
        <v>36</v>
      </c>
      <c r="N47" s="89"/>
      <c r="O47" s="89"/>
      <c r="P47" s="89"/>
      <c r="Q47" s="90">
        <f t="shared" si="2"/>
        <v>0</v>
      </c>
      <c r="S47" s="210" t="s">
        <v>36</v>
      </c>
      <c r="T47" s="177"/>
      <c r="U47" s="64"/>
      <c r="V47" s="64"/>
      <c r="W47" s="69">
        <f t="shared" si="3"/>
        <v>0</v>
      </c>
    </row>
    <row r="48" spans="1:23" ht="58.5" customHeight="1" x14ac:dyDescent="0.25">
      <c r="A48" s="210" t="s">
        <v>37</v>
      </c>
      <c r="B48" s="177">
        <v>0</v>
      </c>
      <c r="C48" s="64">
        <v>0</v>
      </c>
      <c r="D48" s="64">
        <v>0</v>
      </c>
      <c r="E48" s="69">
        <f t="shared" si="0"/>
        <v>0</v>
      </c>
      <c r="G48" s="210" t="s">
        <v>37</v>
      </c>
      <c r="H48" s="177">
        <v>0</v>
      </c>
      <c r="I48" s="64">
        <v>0</v>
      </c>
      <c r="J48" s="64">
        <v>0</v>
      </c>
      <c r="K48" s="69">
        <f t="shared" si="1"/>
        <v>0</v>
      </c>
      <c r="L48" s="197"/>
      <c r="M48" s="232" t="s">
        <v>37</v>
      </c>
      <c r="N48" s="89"/>
      <c r="O48" s="89"/>
      <c r="P48" s="89"/>
      <c r="Q48" s="90">
        <f t="shared" si="2"/>
        <v>0</v>
      </c>
      <c r="S48" s="210" t="s">
        <v>37</v>
      </c>
      <c r="T48" s="177"/>
      <c r="U48" s="64"/>
      <c r="V48" s="64"/>
      <c r="W48" s="69">
        <f t="shared" si="3"/>
        <v>0</v>
      </c>
    </row>
    <row r="49" spans="1:23" ht="44.25" customHeight="1" x14ac:dyDescent="0.25">
      <c r="A49" s="210" t="s">
        <v>38</v>
      </c>
      <c r="B49" s="177">
        <v>0</v>
      </c>
      <c r="C49" s="64">
        <v>0</v>
      </c>
      <c r="D49" s="64">
        <v>0</v>
      </c>
      <c r="E49" s="69">
        <f t="shared" si="0"/>
        <v>0</v>
      </c>
      <c r="G49" s="210" t="s">
        <v>38</v>
      </c>
      <c r="H49" s="177">
        <v>0</v>
      </c>
      <c r="I49" s="64">
        <v>0</v>
      </c>
      <c r="J49" s="64">
        <v>0</v>
      </c>
      <c r="K49" s="69">
        <f t="shared" si="1"/>
        <v>0</v>
      </c>
      <c r="L49" s="197"/>
      <c r="M49" s="232" t="s">
        <v>38</v>
      </c>
      <c r="N49" s="89"/>
      <c r="O49" s="89"/>
      <c r="P49" s="89"/>
      <c r="Q49" s="90">
        <f t="shared" si="2"/>
        <v>0</v>
      </c>
      <c r="S49" s="210" t="s">
        <v>38</v>
      </c>
      <c r="T49" s="177"/>
      <c r="U49" s="64"/>
      <c r="V49" s="64"/>
      <c r="W49" s="69">
        <f t="shared" si="3"/>
        <v>0</v>
      </c>
    </row>
    <row r="50" spans="1:23" ht="44.25" customHeight="1" x14ac:dyDescent="0.25">
      <c r="A50" s="210" t="s">
        <v>185</v>
      </c>
      <c r="B50" s="177">
        <v>0</v>
      </c>
      <c r="C50" s="64">
        <v>0</v>
      </c>
      <c r="D50" s="64">
        <v>0</v>
      </c>
      <c r="E50" s="69">
        <f t="shared" si="0"/>
        <v>0</v>
      </c>
      <c r="G50" s="210" t="s">
        <v>185</v>
      </c>
      <c r="H50" s="177">
        <v>0</v>
      </c>
      <c r="I50" s="64">
        <v>0</v>
      </c>
      <c r="J50" s="64">
        <v>0</v>
      </c>
      <c r="K50" s="69">
        <f t="shared" si="1"/>
        <v>0</v>
      </c>
      <c r="L50" s="197"/>
      <c r="M50" s="232" t="s">
        <v>185</v>
      </c>
      <c r="N50" s="89"/>
      <c r="O50" s="89"/>
      <c r="P50" s="89"/>
      <c r="Q50" s="90">
        <f t="shared" si="2"/>
        <v>0</v>
      </c>
      <c r="S50" s="210" t="s">
        <v>185</v>
      </c>
      <c r="T50" s="177"/>
      <c r="U50" s="64"/>
      <c r="V50" s="64"/>
      <c r="W50" s="69">
        <f t="shared" si="3"/>
        <v>0</v>
      </c>
    </row>
    <row r="51" spans="1:23" ht="44.25" customHeight="1" x14ac:dyDescent="0.25">
      <c r="A51" s="210" t="s">
        <v>184</v>
      </c>
      <c r="B51" s="177">
        <v>1</v>
      </c>
      <c r="C51" s="64">
        <v>1</v>
      </c>
      <c r="D51" s="64">
        <v>0</v>
      </c>
      <c r="E51" s="69">
        <f t="shared" si="0"/>
        <v>2</v>
      </c>
      <c r="G51" s="210" t="s">
        <v>184</v>
      </c>
      <c r="H51" s="177">
        <v>0</v>
      </c>
      <c r="I51" s="64">
        <v>0</v>
      </c>
      <c r="J51" s="64">
        <v>0</v>
      </c>
      <c r="K51" s="69">
        <f t="shared" si="1"/>
        <v>0</v>
      </c>
      <c r="L51" s="197"/>
      <c r="M51" s="232" t="s">
        <v>184</v>
      </c>
      <c r="N51" s="89"/>
      <c r="O51" s="89"/>
      <c r="P51" s="89"/>
      <c r="Q51" s="90">
        <f t="shared" si="2"/>
        <v>0</v>
      </c>
      <c r="S51" s="210" t="s">
        <v>184</v>
      </c>
      <c r="T51" s="177"/>
      <c r="U51" s="64"/>
      <c r="V51" s="64"/>
      <c r="W51" s="69">
        <f t="shared" si="3"/>
        <v>0</v>
      </c>
    </row>
    <row r="52" spans="1:23" ht="44.25" customHeight="1" x14ac:dyDescent="0.25">
      <c r="A52" s="210" t="s">
        <v>187</v>
      </c>
      <c r="B52" s="178">
        <v>0</v>
      </c>
      <c r="C52" s="31">
        <v>0</v>
      </c>
      <c r="D52" s="31">
        <v>1</v>
      </c>
      <c r="E52" s="69">
        <f t="shared" si="0"/>
        <v>1</v>
      </c>
      <c r="G52" s="210" t="s">
        <v>187</v>
      </c>
      <c r="H52" s="178">
        <v>0</v>
      </c>
      <c r="I52" s="31">
        <v>1</v>
      </c>
      <c r="J52" s="31">
        <v>1</v>
      </c>
      <c r="K52" s="69">
        <f t="shared" si="1"/>
        <v>2</v>
      </c>
      <c r="L52" s="197"/>
      <c r="M52" s="232" t="s">
        <v>187</v>
      </c>
      <c r="N52" s="89"/>
      <c r="O52" s="89"/>
      <c r="P52" s="89"/>
      <c r="Q52" s="90">
        <f t="shared" si="2"/>
        <v>0</v>
      </c>
      <c r="S52" s="210" t="s">
        <v>187</v>
      </c>
      <c r="T52" s="178"/>
      <c r="U52" s="31"/>
      <c r="V52" s="31"/>
      <c r="W52" s="69">
        <f t="shared" si="3"/>
        <v>0</v>
      </c>
    </row>
    <row r="53" spans="1:23" ht="44.25" customHeight="1" x14ac:dyDescent="0.25">
      <c r="A53" s="210" t="s">
        <v>297</v>
      </c>
      <c r="B53" s="178">
        <v>0</v>
      </c>
      <c r="C53" s="31">
        <v>0</v>
      </c>
      <c r="D53" s="31">
        <v>0</v>
      </c>
      <c r="E53" s="69">
        <f t="shared" si="0"/>
        <v>0</v>
      </c>
      <c r="G53" s="210" t="s">
        <v>297</v>
      </c>
      <c r="H53" s="178">
        <v>0</v>
      </c>
      <c r="I53" s="31">
        <v>0</v>
      </c>
      <c r="J53" s="31">
        <v>0</v>
      </c>
      <c r="K53" s="69">
        <f t="shared" si="1"/>
        <v>0</v>
      </c>
      <c r="L53" s="197"/>
      <c r="M53" s="232" t="s">
        <v>297</v>
      </c>
      <c r="N53" s="89"/>
      <c r="O53" s="89"/>
      <c r="P53" s="89"/>
      <c r="Q53" s="90">
        <f t="shared" si="2"/>
        <v>0</v>
      </c>
      <c r="S53" s="210" t="s">
        <v>297</v>
      </c>
      <c r="T53" s="178"/>
      <c r="U53" s="31"/>
      <c r="V53" s="31"/>
      <c r="W53" s="69">
        <f t="shared" si="3"/>
        <v>0</v>
      </c>
    </row>
    <row r="54" spans="1:23" ht="30" customHeight="1" x14ac:dyDescent="0.25">
      <c r="A54" s="210" t="s">
        <v>298</v>
      </c>
      <c r="B54" s="178">
        <v>0</v>
      </c>
      <c r="C54" s="31">
        <v>0</v>
      </c>
      <c r="D54" s="31">
        <v>1</v>
      </c>
      <c r="E54" s="69">
        <f t="shared" si="0"/>
        <v>1</v>
      </c>
      <c r="G54" s="210" t="s">
        <v>298</v>
      </c>
      <c r="H54" s="178">
        <v>0</v>
      </c>
      <c r="I54" s="31">
        <v>0</v>
      </c>
      <c r="J54" s="31">
        <v>0</v>
      </c>
      <c r="K54" s="69">
        <f t="shared" si="1"/>
        <v>0</v>
      </c>
      <c r="L54" s="197"/>
      <c r="M54" s="232" t="s">
        <v>298</v>
      </c>
      <c r="N54" s="89"/>
      <c r="O54" s="89"/>
      <c r="P54" s="89"/>
      <c r="Q54" s="90">
        <f t="shared" si="2"/>
        <v>0</v>
      </c>
      <c r="S54" s="210" t="s">
        <v>298</v>
      </c>
      <c r="T54" s="178"/>
      <c r="U54" s="31"/>
      <c r="V54" s="31"/>
      <c r="W54" s="69">
        <f t="shared" si="3"/>
        <v>0</v>
      </c>
    </row>
    <row r="55" spans="1:23" s="1" customFormat="1" ht="20.25" customHeight="1" x14ac:dyDescent="0.25">
      <c r="A55" s="210" t="s">
        <v>299</v>
      </c>
      <c r="B55" s="179">
        <v>0</v>
      </c>
      <c r="C55" s="175">
        <v>0</v>
      </c>
      <c r="D55" s="175">
        <v>0</v>
      </c>
      <c r="E55" s="176">
        <f t="shared" si="0"/>
        <v>0</v>
      </c>
      <c r="G55" s="210" t="s">
        <v>299</v>
      </c>
      <c r="H55" s="179">
        <v>0</v>
      </c>
      <c r="I55" s="175">
        <v>0</v>
      </c>
      <c r="J55" s="175">
        <v>0</v>
      </c>
      <c r="K55" s="176">
        <f t="shared" si="1"/>
        <v>0</v>
      </c>
      <c r="L55" s="198"/>
      <c r="M55" s="232" t="s">
        <v>299</v>
      </c>
      <c r="N55" s="89"/>
      <c r="O55" s="89"/>
      <c r="P55" s="89"/>
      <c r="Q55" s="229">
        <f t="shared" si="2"/>
        <v>0</v>
      </c>
      <c r="S55" s="210" t="s">
        <v>299</v>
      </c>
      <c r="T55" s="179"/>
      <c r="U55" s="175"/>
      <c r="V55" s="175"/>
      <c r="W55" s="176">
        <f t="shared" si="3"/>
        <v>0</v>
      </c>
    </row>
    <row r="56" spans="1:23" ht="44.25" customHeight="1" x14ac:dyDescent="0.25">
      <c r="A56" s="210" t="s">
        <v>303</v>
      </c>
      <c r="B56" s="180">
        <v>0</v>
      </c>
      <c r="C56" s="134">
        <v>0</v>
      </c>
      <c r="D56" s="134">
        <v>0</v>
      </c>
      <c r="E56" s="135">
        <f t="shared" si="0"/>
        <v>0</v>
      </c>
      <c r="G56" s="210" t="s">
        <v>303</v>
      </c>
      <c r="H56" s="180">
        <v>0</v>
      </c>
      <c r="I56" s="134">
        <v>0</v>
      </c>
      <c r="J56" s="134">
        <v>0</v>
      </c>
      <c r="K56" s="135">
        <f t="shared" si="1"/>
        <v>0</v>
      </c>
      <c r="L56" s="199"/>
      <c r="M56" s="232" t="s">
        <v>303</v>
      </c>
      <c r="N56" s="89"/>
      <c r="O56" s="89"/>
      <c r="P56" s="89"/>
      <c r="Q56" s="230">
        <f t="shared" si="2"/>
        <v>0</v>
      </c>
      <c r="S56" s="210" t="s">
        <v>303</v>
      </c>
      <c r="T56" s="180"/>
      <c r="U56" s="134"/>
      <c r="V56" s="134"/>
      <c r="W56" s="135">
        <f t="shared" si="3"/>
        <v>0</v>
      </c>
    </row>
    <row r="57" spans="1:23" ht="44.25" customHeight="1" x14ac:dyDescent="0.25">
      <c r="A57" s="210" t="s">
        <v>306</v>
      </c>
      <c r="B57" s="121">
        <v>0</v>
      </c>
      <c r="C57" s="121">
        <v>0</v>
      </c>
      <c r="D57" s="121">
        <v>0</v>
      </c>
      <c r="E57" s="135">
        <f t="shared" si="0"/>
        <v>0</v>
      </c>
      <c r="G57" s="210" t="s">
        <v>306</v>
      </c>
      <c r="H57" s="121">
        <v>0</v>
      </c>
      <c r="I57" s="121">
        <v>0</v>
      </c>
      <c r="J57" s="121">
        <v>0</v>
      </c>
      <c r="K57" s="135">
        <f t="shared" si="1"/>
        <v>0</v>
      </c>
      <c r="L57" s="199"/>
      <c r="M57" s="232" t="s">
        <v>306</v>
      </c>
      <c r="N57" s="89"/>
      <c r="O57" s="89"/>
      <c r="P57" s="89"/>
      <c r="Q57" s="230">
        <f t="shared" si="2"/>
        <v>0</v>
      </c>
      <c r="S57" s="210" t="s">
        <v>306</v>
      </c>
      <c r="T57" s="121"/>
      <c r="U57" s="121"/>
      <c r="V57" s="121"/>
      <c r="W57" s="135">
        <f t="shared" si="3"/>
        <v>0</v>
      </c>
    </row>
    <row r="58" spans="1:23" ht="44.25" customHeight="1" x14ac:dyDescent="0.25">
      <c r="A58" s="358" t="s">
        <v>384</v>
      </c>
      <c r="B58" s="359">
        <v>2</v>
      </c>
      <c r="C58" s="359">
        <v>1</v>
      </c>
      <c r="D58" s="359">
        <v>0</v>
      </c>
      <c r="E58" s="135">
        <f t="shared" si="0"/>
        <v>3</v>
      </c>
      <c r="G58" s="358" t="s">
        <v>427</v>
      </c>
      <c r="H58" s="359">
        <v>1</v>
      </c>
      <c r="I58" s="359">
        <v>0</v>
      </c>
      <c r="J58" s="359">
        <v>0</v>
      </c>
      <c r="K58" s="135">
        <f t="shared" si="1"/>
        <v>1</v>
      </c>
      <c r="L58" s="199"/>
      <c r="M58" s="358" t="s">
        <v>384</v>
      </c>
      <c r="N58" s="360"/>
      <c r="O58" s="360"/>
      <c r="P58" s="360"/>
      <c r="Q58" s="230">
        <f t="shared" si="2"/>
        <v>0</v>
      </c>
      <c r="S58" s="358" t="s">
        <v>384</v>
      </c>
      <c r="T58" s="359"/>
      <c r="U58" s="359"/>
      <c r="V58" s="359"/>
      <c r="W58" s="135">
        <f t="shared" si="3"/>
        <v>0</v>
      </c>
    </row>
    <row r="59" spans="1:23" ht="44.25" customHeight="1" x14ac:dyDescent="0.25">
      <c r="A59" s="358" t="s">
        <v>383</v>
      </c>
      <c r="B59" s="359">
        <v>4</v>
      </c>
      <c r="C59" s="359">
        <v>0</v>
      </c>
      <c r="D59" s="359">
        <v>0</v>
      </c>
      <c r="E59" s="135">
        <f t="shared" si="0"/>
        <v>4</v>
      </c>
      <c r="G59" s="358" t="s">
        <v>383</v>
      </c>
      <c r="H59" s="359">
        <v>0</v>
      </c>
      <c r="I59" s="359">
        <v>0</v>
      </c>
      <c r="J59" s="359">
        <v>0</v>
      </c>
      <c r="K59" s="135">
        <f t="shared" si="1"/>
        <v>0</v>
      </c>
      <c r="L59" s="199"/>
      <c r="M59" s="358" t="s">
        <v>383</v>
      </c>
      <c r="N59" s="360"/>
      <c r="O59" s="360"/>
      <c r="P59" s="360"/>
      <c r="Q59" s="230">
        <f t="shared" si="2"/>
        <v>0</v>
      </c>
      <c r="S59" s="358" t="s">
        <v>383</v>
      </c>
      <c r="T59" s="359"/>
      <c r="U59" s="359"/>
      <c r="V59" s="359"/>
      <c r="W59" s="135">
        <f t="shared" si="3"/>
        <v>0</v>
      </c>
    </row>
    <row r="60" spans="1:23" ht="15.75" thickBot="1" x14ac:dyDescent="0.3">
      <c r="A60" s="211" t="s">
        <v>4</v>
      </c>
      <c r="B60" s="212">
        <v>54</v>
      </c>
      <c r="C60" s="212">
        <v>40</v>
      </c>
      <c r="D60" s="212">
        <v>51</v>
      </c>
      <c r="E60" s="213">
        <f>SUM(E11:E59)</f>
        <v>145</v>
      </c>
      <c r="G60" s="211" t="s">
        <v>4</v>
      </c>
      <c r="H60" s="212">
        <f>SUM(H11:H59)</f>
        <v>33</v>
      </c>
      <c r="I60" s="212">
        <f t="shared" ref="I60:J60" si="4">SUM(I11:I59)</f>
        <v>36</v>
      </c>
      <c r="J60" s="212">
        <f t="shared" si="4"/>
        <v>33</v>
      </c>
      <c r="K60" s="213">
        <f>SUM(K11:K59)</f>
        <v>102</v>
      </c>
      <c r="L60" s="200"/>
      <c r="M60" s="233" t="s">
        <v>4</v>
      </c>
      <c r="N60" s="118"/>
      <c r="O60" s="118"/>
      <c r="P60" s="118"/>
      <c r="Q60" s="234">
        <f>SUM(Q11:Q59)</f>
        <v>0</v>
      </c>
      <c r="S60" s="211" t="s">
        <v>4</v>
      </c>
      <c r="T60" s="212"/>
      <c r="U60" s="212"/>
      <c r="V60" s="212"/>
      <c r="W60" s="213">
        <f>SUM(W11:W59)</f>
        <v>0</v>
      </c>
    </row>
  </sheetData>
  <sheetProtection algorithmName="SHA-512" hashValue="nKb9yUuCeZxb8jXXLJtN+HAPj5+Z5LlBgxdlafv+5/tpNnCfeztRZE0nGAUPysd5eKV3BsKPXNPdAvZ0mkbzSg==" saltValue="a1rlhJyTnGSxvhTUnfg2Rw==" spinCount="100000" sheet="1" objects="1" scenarios="1"/>
  <mergeCells count="9">
    <mergeCell ref="M8:M9"/>
    <mergeCell ref="S8:S9"/>
    <mergeCell ref="G8:G9"/>
    <mergeCell ref="A8:A9"/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ignoredErrors>
    <ignoredError sqref="W9 E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47"/>
  <sheetViews>
    <sheetView topLeftCell="E1" workbookViewId="0">
      <selection activeCell="G7" sqref="G7:K7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</cols>
  <sheetData>
    <row r="2" spans="1:23" ht="15.75" x14ac:dyDescent="0.25">
      <c r="A2" s="364" t="s">
        <v>66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s="20" customFormat="1" ht="30" customHeight="1" thickBot="1" x14ac:dyDescent="0.3">
      <c r="A7" s="402" t="s">
        <v>373</v>
      </c>
      <c r="B7" s="403"/>
      <c r="C7" s="403"/>
      <c r="D7" s="403"/>
      <c r="E7" s="404"/>
      <c r="F7" s="97"/>
      <c r="G7" s="402" t="s">
        <v>374</v>
      </c>
      <c r="H7" s="403"/>
      <c r="I7" s="403"/>
      <c r="J7" s="403"/>
      <c r="K7" s="404"/>
      <c r="L7" s="97"/>
      <c r="M7" s="378" t="s">
        <v>375</v>
      </c>
      <c r="N7" s="379"/>
      <c r="O7" s="379"/>
      <c r="P7" s="379"/>
      <c r="Q7" s="380"/>
      <c r="S7" s="378" t="s">
        <v>376</v>
      </c>
      <c r="T7" s="379"/>
      <c r="U7" s="379"/>
      <c r="V7" s="379"/>
      <c r="W7" s="380"/>
    </row>
    <row r="8" spans="1:23" s="20" customFormat="1" x14ac:dyDescent="0.25">
      <c r="A8" s="257" t="s">
        <v>0</v>
      </c>
      <c r="B8" s="258" t="s">
        <v>1</v>
      </c>
      <c r="C8" s="258" t="s">
        <v>2</v>
      </c>
      <c r="D8" s="258" t="s">
        <v>3</v>
      </c>
      <c r="E8" s="259" t="s">
        <v>4</v>
      </c>
      <c r="G8" s="320" t="s">
        <v>0</v>
      </c>
      <c r="H8" s="152" t="s">
        <v>149</v>
      </c>
      <c r="I8" s="152" t="s">
        <v>150</v>
      </c>
      <c r="J8" s="152" t="s">
        <v>151</v>
      </c>
      <c r="K8" s="321" t="s">
        <v>4</v>
      </c>
      <c r="M8" s="320" t="s">
        <v>0</v>
      </c>
      <c r="N8" s="235" t="s">
        <v>152</v>
      </c>
      <c r="O8" s="235" t="s">
        <v>153</v>
      </c>
      <c r="P8" s="235" t="s">
        <v>154</v>
      </c>
      <c r="Q8" s="321" t="s">
        <v>4</v>
      </c>
      <c r="S8" s="151" t="s">
        <v>0</v>
      </c>
      <c r="T8" s="152" t="s">
        <v>155</v>
      </c>
      <c r="U8" s="152" t="s">
        <v>156</v>
      </c>
      <c r="V8" s="152" t="s">
        <v>157</v>
      </c>
      <c r="W8" s="152" t="s">
        <v>4</v>
      </c>
    </row>
    <row r="9" spans="1:23" s="20" customFormat="1" ht="15.75" thickBot="1" x14ac:dyDescent="0.3">
      <c r="A9" s="260" t="s">
        <v>5</v>
      </c>
      <c r="B9" s="261">
        <v>2</v>
      </c>
      <c r="C9" s="261">
        <v>1</v>
      </c>
      <c r="D9" s="261">
        <v>4</v>
      </c>
      <c r="E9" s="262">
        <f>SUM(B9:D9)</f>
        <v>7</v>
      </c>
      <c r="G9" s="260" t="s">
        <v>5</v>
      </c>
      <c r="H9" s="261"/>
      <c r="I9" s="261"/>
      <c r="J9" s="261"/>
      <c r="K9" s="262">
        <f>SUM(H9:J9)</f>
        <v>0</v>
      </c>
      <c r="M9" s="322" t="s">
        <v>5</v>
      </c>
      <c r="N9" s="324"/>
      <c r="O9" s="324"/>
      <c r="P9" s="324"/>
      <c r="Q9" s="323">
        <f>SUM(N9:P9)</f>
        <v>0</v>
      </c>
      <c r="S9" s="153" t="s">
        <v>5</v>
      </c>
      <c r="T9" s="154"/>
      <c r="U9" s="154"/>
      <c r="V9" s="154"/>
      <c r="W9" s="155">
        <f>SUM(T9:V9)</f>
        <v>0</v>
      </c>
    </row>
    <row r="10" spans="1:23" s="20" customFormat="1" ht="15.75" thickBot="1" x14ac:dyDescent="0.3">
      <c r="A10" s="263"/>
      <c r="B10" s="236"/>
      <c r="C10" s="237"/>
      <c r="D10" s="237"/>
      <c r="E10" s="237"/>
      <c r="G10" s="263"/>
      <c r="H10" s="236"/>
      <c r="I10" s="237"/>
      <c r="J10" s="237"/>
      <c r="K10" s="237"/>
      <c r="M10" s="263"/>
      <c r="N10" s="236"/>
      <c r="O10" s="237"/>
      <c r="P10" s="237"/>
      <c r="Q10" s="237"/>
      <c r="S10" s="156"/>
      <c r="T10" s="157"/>
      <c r="U10" s="158"/>
      <c r="V10" s="158"/>
      <c r="W10" s="158"/>
    </row>
    <row r="11" spans="1:23" s="20" customFormat="1" ht="16.5" thickBot="1" x14ac:dyDescent="0.3">
      <c r="A11" s="264" t="s">
        <v>142</v>
      </c>
      <c r="B11" s="265" t="s">
        <v>1</v>
      </c>
      <c r="C11" s="265" t="s">
        <v>2</v>
      </c>
      <c r="D11" s="265" t="s">
        <v>3</v>
      </c>
      <c r="E11" s="266" t="s">
        <v>4</v>
      </c>
      <c r="G11" s="264" t="s">
        <v>142</v>
      </c>
      <c r="H11" s="265" t="s">
        <v>149</v>
      </c>
      <c r="I11" s="265" t="s">
        <v>150</v>
      </c>
      <c r="J11" s="265" t="s">
        <v>151</v>
      </c>
      <c r="K11" s="266" t="s">
        <v>4</v>
      </c>
      <c r="M11" s="264" t="s">
        <v>142</v>
      </c>
      <c r="N11" s="265" t="s">
        <v>152</v>
      </c>
      <c r="O11" s="265" t="s">
        <v>153</v>
      </c>
      <c r="P11" s="265" t="s">
        <v>154</v>
      </c>
      <c r="Q11" s="266" t="s">
        <v>4</v>
      </c>
      <c r="S11" s="264" t="s">
        <v>142</v>
      </c>
      <c r="T11" s="265" t="s">
        <v>155</v>
      </c>
      <c r="U11" s="265" t="s">
        <v>156</v>
      </c>
      <c r="V11" s="265" t="s">
        <v>157</v>
      </c>
      <c r="W11" s="266" t="s">
        <v>4</v>
      </c>
    </row>
    <row r="12" spans="1:23" x14ac:dyDescent="0.25">
      <c r="A12" s="298" t="s">
        <v>190</v>
      </c>
      <c r="B12" s="79">
        <v>0</v>
      </c>
      <c r="C12" s="79">
        <v>0</v>
      </c>
      <c r="D12" s="79">
        <v>0</v>
      </c>
      <c r="E12" s="80">
        <f t="shared" ref="E12:E45" si="0">SUM(B12:D12)</f>
        <v>0</v>
      </c>
      <c r="F12" s="66"/>
      <c r="G12" s="78" t="s">
        <v>190</v>
      </c>
      <c r="H12" s="79">
        <v>0</v>
      </c>
      <c r="I12" s="79">
        <v>0</v>
      </c>
      <c r="J12" s="79">
        <v>0</v>
      </c>
      <c r="K12" s="69">
        <f>SUM(H12:J12)</f>
        <v>0</v>
      </c>
      <c r="M12" s="78" t="s">
        <v>190</v>
      </c>
      <c r="N12" s="79"/>
      <c r="O12" s="79"/>
      <c r="P12" s="79"/>
      <c r="Q12" s="80">
        <v>0</v>
      </c>
      <c r="S12" s="78" t="s">
        <v>190</v>
      </c>
      <c r="T12" s="79"/>
      <c r="U12" s="79"/>
      <c r="V12" s="79"/>
      <c r="W12" s="80">
        <v>0</v>
      </c>
    </row>
    <row r="13" spans="1:23" x14ac:dyDescent="0.25">
      <c r="A13" s="84" t="s">
        <v>100</v>
      </c>
      <c r="B13" s="64">
        <v>0</v>
      </c>
      <c r="C13" s="64">
        <v>0</v>
      </c>
      <c r="D13" s="64">
        <v>0</v>
      </c>
      <c r="E13" s="69">
        <f t="shared" si="0"/>
        <v>0</v>
      </c>
      <c r="F13" s="66"/>
      <c r="G13" s="81" t="s">
        <v>100</v>
      </c>
      <c r="H13" s="64">
        <v>0</v>
      </c>
      <c r="I13" s="64">
        <v>0</v>
      </c>
      <c r="J13" s="64">
        <v>0</v>
      </c>
      <c r="K13" s="69">
        <f t="shared" ref="K13:K46" si="1">SUM(H13:J13)</f>
        <v>0</v>
      </c>
      <c r="M13" s="81" t="s">
        <v>100</v>
      </c>
      <c r="N13" s="64"/>
      <c r="O13" s="64"/>
      <c r="P13" s="64"/>
      <c r="Q13" s="69">
        <v>0</v>
      </c>
      <c r="S13" s="81" t="s">
        <v>100</v>
      </c>
      <c r="T13" s="64"/>
      <c r="U13" s="64"/>
      <c r="V13" s="64"/>
      <c r="W13" s="69">
        <v>0</v>
      </c>
    </row>
    <row r="14" spans="1:23" x14ac:dyDescent="0.25">
      <c r="A14" s="84" t="s">
        <v>101</v>
      </c>
      <c r="B14" s="64">
        <v>0</v>
      </c>
      <c r="C14" s="64">
        <v>0</v>
      </c>
      <c r="D14" s="64">
        <v>0</v>
      </c>
      <c r="E14" s="69">
        <f t="shared" si="0"/>
        <v>0</v>
      </c>
      <c r="F14" s="66"/>
      <c r="G14" s="81" t="s">
        <v>101</v>
      </c>
      <c r="H14" s="64">
        <v>0</v>
      </c>
      <c r="I14" s="64">
        <v>0</v>
      </c>
      <c r="J14" s="64">
        <v>0</v>
      </c>
      <c r="K14" s="69">
        <f t="shared" si="1"/>
        <v>0</v>
      </c>
      <c r="M14" s="81" t="s">
        <v>101</v>
      </c>
      <c r="N14" s="64"/>
      <c r="O14" s="64"/>
      <c r="P14" s="64"/>
      <c r="Q14" s="69">
        <v>0</v>
      </c>
      <c r="S14" s="81" t="s">
        <v>101</v>
      </c>
      <c r="T14" s="64"/>
      <c r="U14" s="64"/>
      <c r="V14" s="64"/>
      <c r="W14" s="69">
        <v>0</v>
      </c>
    </row>
    <row r="15" spans="1:23" s="20" customFormat="1" x14ac:dyDescent="0.25">
      <c r="A15" s="84" t="s">
        <v>191</v>
      </c>
      <c r="B15" s="64">
        <v>2</v>
      </c>
      <c r="C15" s="64">
        <v>0</v>
      </c>
      <c r="D15" s="64">
        <v>1</v>
      </c>
      <c r="E15" s="69">
        <f t="shared" si="0"/>
        <v>3</v>
      </c>
      <c r="F15"/>
      <c r="G15" s="81" t="s">
        <v>191</v>
      </c>
      <c r="H15" s="64">
        <v>0</v>
      </c>
      <c r="I15" s="64">
        <v>1</v>
      </c>
      <c r="J15" s="64">
        <v>4</v>
      </c>
      <c r="K15" s="69">
        <f t="shared" si="1"/>
        <v>5</v>
      </c>
      <c r="M15" s="81" t="s">
        <v>191</v>
      </c>
      <c r="N15" s="64"/>
      <c r="O15" s="64"/>
      <c r="P15" s="64"/>
      <c r="Q15" s="69">
        <v>0</v>
      </c>
      <c r="S15" s="81" t="s">
        <v>191</v>
      </c>
      <c r="T15" s="64"/>
      <c r="U15" s="64"/>
      <c r="V15" s="64"/>
      <c r="W15" s="69">
        <v>0</v>
      </c>
    </row>
    <row r="16" spans="1:23" ht="25.5" x14ac:dyDescent="0.25">
      <c r="A16" s="82" t="s">
        <v>272</v>
      </c>
      <c r="B16" s="64">
        <v>0</v>
      </c>
      <c r="C16" s="64">
        <v>0</v>
      </c>
      <c r="D16" s="64">
        <v>0</v>
      </c>
      <c r="E16" s="69">
        <f t="shared" si="0"/>
        <v>0</v>
      </c>
      <c r="G16" s="82" t="s">
        <v>272</v>
      </c>
      <c r="H16" s="64">
        <v>0</v>
      </c>
      <c r="I16" s="64">
        <v>0</v>
      </c>
      <c r="J16" s="64">
        <v>0</v>
      </c>
      <c r="K16" s="69">
        <f t="shared" si="1"/>
        <v>0</v>
      </c>
      <c r="M16" s="82" t="s">
        <v>272</v>
      </c>
      <c r="N16" s="64"/>
      <c r="O16" s="64"/>
      <c r="P16" s="64"/>
      <c r="Q16" s="69">
        <v>0</v>
      </c>
      <c r="S16" s="82" t="s">
        <v>272</v>
      </c>
      <c r="T16" s="64"/>
      <c r="U16" s="64"/>
      <c r="V16" s="64"/>
      <c r="W16" s="69">
        <v>0</v>
      </c>
    </row>
    <row r="17" spans="1:23" x14ac:dyDescent="0.25">
      <c r="A17" s="84" t="s">
        <v>192</v>
      </c>
      <c r="B17" s="64">
        <v>0</v>
      </c>
      <c r="C17" s="64">
        <v>0</v>
      </c>
      <c r="D17" s="64">
        <v>0</v>
      </c>
      <c r="E17" s="69">
        <f t="shared" si="0"/>
        <v>0</v>
      </c>
      <c r="G17" s="84" t="s">
        <v>192</v>
      </c>
      <c r="H17" s="64">
        <v>0</v>
      </c>
      <c r="I17" s="64">
        <v>0</v>
      </c>
      <c r="J17" s="64">
        <v>0</v>
      </c>
      <c r="K17" s="69">
        <f t="shared" si="1"/>
        <v>0</v>
      </c>
      <c r="M17" s="84" t="s">
        <v>192</v>
      </c>
      <c r="N17" s="64"/>
      <c r="O17" s="64"/>
      <c r="P17" s="64"/>
      <c r="Q17" s="69">
        <v>0</v>
      </c>
      <c r="S17" s="84" t="s">
        <v>192</v>
      </c>
      <c r="T17" s="64"/>
      <c r="U17" s="64"/>
      <c r="V17" s="64"/>
      <c r="W17" s="69">
        <v>0</v>
      </c>
    </row>
    <row r="18" spans="1:23" x14ac:dyDescent="0.25">
      <c r="A18" s="84" t="s">
        <v>102</v>
      </c>
      <c r="B18" s="64">
        <v>0</v>
      </c>
      <c r="C18" s="64">
        <v>0</v>
      </c>
      <c r="D18" s="64">
        <v>0</v>
      </c>
      <c r="E18" s="69">
        <f t="shared" si="0"/>
        <v>0</v>
      </c>
      <c r="G18" s="81" t="s">
        <v>102</v>
      </c>
      <c r="H18" s="64">
        <v>0</v>
      </c>
      <c r="I18" s="64">
        <v>0</v>
      </c>
      <c r="J18" s="64">
        <v>0</v>
      </c>
      <c r="K18" s="69">
        <f t="shared" si="1"/>
        <v>0</v>
      </c>
      <c r="M18" s="81" t="s">
        <v>102</v>
      </c>
      <c r="N18" s="64"/>
      <c r="O18" s="64"/>
      <c r="P18" s="64"/>
      <c r="Q18" s="69">
        <v>0</v>
      </c>
      <c r="S18" s="81" t="s">
        <v>102</v>
      </c>
      <c r="T18" s="64"/>
      <c r="U18" s="64"/>
      <c r="V18" s="64"/>
      <c r="W18" s="69">
        <v>0</v>
      </c>
    </row>
    <row r="19" spans="1:23" ht="27" customHeight="1" x14ac:dyDescent="0.25">
      <c r="A19" s="84" t="s">
        <v>193</v>
      </c>
      <c r="B19" s="64">
        <v>0</v>
      </c>
      <c r="C19" s="64">
        <v>0</v>
      </c>
      <c r="D19" s="64">
        <v>0</v>
      </c>
      <c r="E19" s="69">
        <f t="shared" si="0"/>
        <v>0</v>
      </c>
      <c r="G19" s="81" t="s">
        <v>193</v>
      </c>
      <c r="H19" s="64">
        <v>0</v>
      </c>
      <c r="I19" s="64">
        <v>0</v>
      </c>
      <c r="J19" s="64">
        <v>0</v>
      </c>
      <c r="K19" s="69">
        <f t="shared" si="1"/>
        <v>0</v>
      </c>
      <c r="M19" s="84" t="s">
        <v>193</v>
      </c>
      <c r="N19" s="64"/>
      <c r="O19" s="64"/>
      <c r="P19" s="64"/>
      <c r="Q19" s="69">
        <v>0</v>
      </c>
      <c r="S19" s="84" t="s">
        <v>193</v>
      </c>
      <c r="T19" s="64"/>
      <c r="U19" s="64"/>
      <c r="V19" s="64"/>
      <c r="W19" s="69">
        <v>0</v>
      </c>
    </row>
    <row r="20" spans="1:23" x14ac:dyDescent="0.25">
      <c r="A20" s="84" t="s">
        <v>103</v>
      </c>
      <c r="B20" s="64">
        <v>0</v>
      </c>
      <c r="C20" s="64">
        <v>1</v>
      </c>
      <c r="D20" s="64">
        <v>0</v>
      </c>
      <c r="E20" s="69">
        <f t="shared" si="0"/>
        <v>1</v>
      </c>
      <c r="G20" s="81" t="s">
        <v>103</v>
      </c>
      <c r="H20" s="64">
        <v>0</v>
      </c>
      <c r="I20" s="64">
        <v>0</v>
      </c>
      <c r="J20" s="64">
        <v>1</v>
      </c>
      <c r="K20" s="69">
        <f t="shared" si="1"/>
        <v>1</v>
      </c>
      <c r="M20" s="81" t="s">
        <v>103</v>
      </c>
      <c r="N20" s="64"/>
      <c r="O20" s="64"/>
      <c r="P20" s="64"/>
      <c r="Q20" s="69">
        <v>0</v>
      </c>
      <c r="S20" s="81" t="s">
        <v>103</v>
      </c>
      <c r="T20" s="64"/>
      <c r="U20" s="64"/>
      <c r="V20" s="64"/>
      <c r="W20" s="69">
        <v>0</v>
      </c>
    </row>
    <row r="21" spans="1:23" x14ac:dyDescent="0.25">
      <c r="A21" s="84" t="s">
        <v>104</v>
      </c>
      <c r="B21" s="64">
        <v>0</v>
      </c>
      <c r="C21" s="64">
        <v>0</v>
      </c>
      <c r="D21" s="64">
        <v>0</v>
      </c>
      <c r="E21" s="69">
        <f t="shared" si="0"/>
        <v>0</v>
      </c>
      <c r="G21" s="81" t="s">
        <v>104</v>
      </c>
      <c r="H21" s="64">
        <v>0</v>
      </c>
      <c r="I21" s="64">
        <v>0</v>
      </c>
      <c r="J21" s="64">
        <v>0</v>
      </c>
      <c r="K21" s="69">
        <f t="shared" si="1"/>
        <v>0</v>
      </c>
      <c r="M21" s="81" t="s">
        <v>104</v>
      </c>
      <c r="N21" s="64"/>
      <c r="O21" s="64"/>
      <c r="P21" s="64"/>
      <c r="Q21" s="69">
        <v>0</v>
      </c>
      <c r="S21" s="81" t="s">
        <v>104</v>
      </c>
      <c r="T21" s="64"/>
      <c r="U21" s="64"/>
      <c r="V21" s="64"/>
      <c r="W21" s="69">
        <v>0</v>
      </c>
    </row>
    <row r="22" spans="1:23" x14ac:dyDescent="0.25">
      <c r="A22" s="84" t="s">
        <v>273</v>
      </c>
      <c r="B22" s="64">
        <v>0</v>
      </c>
      <c r="C22" s="64">
        <v>0</v>
      </c>
      <c r="D22" s="64">
        <v>0</v>
      </c>
      <c r="E22" s="69">
        <f t="shared" si="0"/>
        <v>0</v>
      </c>
      <c r="G22" s="81" t="s">
        <v>273</v>
      </c>
      <c r="H22" s="64">
        <v>0</v>
      </c>
      <c r="I22" s="64">
        <v>0</v>
      </c>
      <c r="J22" s="64">
        <v>0</v>
      </c>
      <c r="K22" s="69">
        <f t="shared" si="1"/>
        <v>0</v>
      </c>
      <c r="M22" s="81" t="s">
        <v>273</v>
      </c>
      <c r="N22" s="64"/>
      <c r="O22" s="64"/>
      <c r="P22" s="64"/>
      <c r="Q22" s="69">
        <v>0</v>
      </c>
      <c r="S22" s="81" t="s">
        <v>273</v>
      </c>
      <c r="T22" s="64"/>
      <c r="U22" s="64"/>
      <c r="V22" s="64"/>
      <c r="W22" s="69">
        <v>0</v>
      </c>
    </row>
    <row r="23" spans="1:23" x14ac:dyDescent="0.25">
      <c r="A23" s="84" t="s">
        <v>132</v>
      </c>
      <c r="B23" s="64">
        <v>0</v>
      </c>
      <c r="C23" s="64">
        <v>0</v>
      </c>
      <c r="D23" s="64">
        <v>0</v>
      </c>
      <c r="E23" s="69">
        <f t="shared" si="0"/>
        <v>0</v>
      </c>
      <c r="G23" s="81" t="s">
        <v>132</v>
      </c>
      <c r="H23" s="64">
        <v>0</v>
      </c>
      <c r="I23" s="64">
        <v>0</v>
      </c>
      <c r="J23" s="64">
        <v>0</v>
      </c>
      <c r="K23" s="69">
        <f t="shared" si="1"/>
        <v>0</v>
      </c>
      <c r="M23" s="81" t="s">
        <v>132</v>
      </c>
      <c r="N23" s="64"/>
      <c r="O23" s="64"/>
      <c r="P23" s="64"/>
      <c r="Q23" s="69">
        <v>0</v>
      </c>
      <c r="S23" s="81" t="s">
        <v>132</v>
      </c>
      <c r="T23" s="64"/>
      <c r="U23" s="64"/>
      <c r="V23" s="64"/>
      <c r="W23" s="69">
        <v>0</v>
      </c>
    </row>
    <row r="24" spans="1:23" x14ac:dyDescent="0.25">
      <c r="A24" s="84" t="s">
        <v>105</v>
      </c>
      <c r="B24" s="64">
        <v>0</v>
      </c>
      <c r="C24" s="64">
        <v>0</v>
      </c>
      <c r="D24" s="64">
        <v>0</v>
      </c>
      <c r="E24" s="69">
        <f t="shared" si="0"/>
        <v>0</v>
      </c>
      <c r="G24" s="81" t="s">
        <v>105</v>
      </c>
      <c r="H24" s="64">
        <v>0</v>
      </c>
      <c r="I24" s="64">
        <v>0</v>
      </c>
      <c r="J24" s="64">
        <v>0</v>
      </c>
      <c r="K24" s="69">
        <f t="shared" si="1"/>
        <v>0</v>
      </c>
      <c r="M24" s="81" t="s">
        <v>105</v>
      </c>
      <c r="N24" s="64"/>
      <c r="O24" s="64"/>
      <c r="P24" s="64"/>
      <c r="Q24" s="69">
        <v>0</v>
      </c>
      <c r="S24" s="81" t="s">
        <v>105</v>
      </c>
      <c r="T24" s="64"/>
      <c r="U24" s="64"/>
      <c r="V24" s="64"/>
      <c r="W24" s="69">
        <v>0</v>
      </c>
    </row>
    <row r="25" spans="1:23" x14ac:dyDescent="0.25">
      <c r="A25" s="84" t="s">
        <v>275</v>
      </c>
      <c r="B25" s="64">
        <v>0</v>
      </c>
      <c r="C25" s="64">
        <v>0</v>
      </c>
      <c r="D25" s="64">
        <v>0</v>
      </c>
      <c r="E25" s="69">
        <f t="shared" si="0"/>
        <v>0</v>
      </c>
      <c r="G25" s="81" t="s">
        <v>275</v>
      </c>
      <c r="H25" s="64">
        <v>0</v>
      </c>
      <c r="I25" s="64">
        <v>0</v>
      </c>
      <c r="J25" s="64">
        <v>0</v>
      </c>
      <c r="K25" s="69">
        <f t="shared" si="1"/>
        <v>0</v>
      </c>
      <c r="M25" s="81" t="s">
        <v>275</v>
      </c>
      <c r="N25" s="64"/>
      <c r="O25" s="64"/>
      <c r="P25" s="64"/>
      <c r="Q25" s="69">
        <v>0</v>
      </c>
      <c r="S25" s="81" t="s">
        <v>275</v>
      </c>
      <c r="T25" s="64"/>
      <c r="U25" s="64"/>
      <c r="V25" s="64"/>
      <c r="W25" s="69">
        <v>0</v>
      </c>
    </row>
    <row r="26" spans="1:23" x14ac:dyDescent="0.25">
      <c r="A26" s="84" t="s">
        <v>194</v>
      </c>
      <c r="B26" s="64">
        <v>0</v>
      </c>
      <c r="C26" s="64">
        <v>0</v>
      </c>
      <c r="D26" s="64">
        <v>0</v>
      </c>
      <c r="E26" s="69">
        <f t="shared" si="0"/>
        <v>0</v>
      </c>
      <c r="G26" s="81" t="s">
        <v>194</v>
      </c>
      <c r="H26" s="64">
        <v>0</v>
      </c>
      <c r="I26" s="64">
        <v>1</v>
      </c>
      <c r="J26" s="64">
        <v>1</v>
      </c>
      <c r="K26" s="69">
        <f t="shared" si="1"/>
        <v>2</v>
      </c>
      <c r="M26" s="81" t="s">
        <v>194</v>
      </c>
      <c r="N26" s="64"/>
      <c r="O26" s="64"/>
      <c r="P26" s="64"/>
      <c r="Q26" s="69">
        <v>0</v>
      </c>
      <c r="S26" s="81" t="s">
        <v>194</v>
      </c>
      <c r="T26" s="64"/>
      <c r="U26" s="64"/>
      <c r="V26" s="64"/>
      <c r="W26" s="69">
        <v>0</v>
      </c>
    </row>
    <row r="27" spans="1:23" x14ac:dyDescent="0.25">
      <c r="A27" s="84" t="s">
        <v>106</v>
      </c>
      <c r="B27" s="64">
        <v>0</v>
      </c>
      <c r="C27" s="64">
        <v>0</v>
      </c>
      <c r="D27" s="64">
        <v>0</v>
      </c>
      <c r="E27" s="69">
        <f t="shared" si="0"/>
        <v>0</v>
      </c>
      <c r="G27" s="81" t="s">
        <v>106</v>
      </c>
      <c r="H27" s="64">
        <v>0</v>
      </c>
      <c r="I27" s="64">
        <v>0</v>
      </c>
      <c r="J27" s="64">
        <v>0</v>
      </c>
      <c r="K27" s="69">
        <f t="shared" si="1"/>
        <v>0</v>
      </c>
      <c r="M27" s="81" t="s">
        <v>106</v>
      </c>
      <c r="N27" s="64"/>
      <c r="O27" s="64"/>
      <c r="P27" s="64"/>
      <c r="Q27" s="69">
        <v>0</v>
      </c>
      <c r="S27" s="81" t="s">
        <v>106</v>
      </c>
      <c r="T27" s="64"/>
      <c r="U27" s="64"/>
      <c r="V27" s="64"/>
      <c r="W27" s="69">
        <v>0</v>
      </c>
    </row>
    <row r="28" spans="1:23" x14ac:dyDescent="0.25">
      <c r="A28" s="82" t="s">
        <v>205</v>
      </c>
      <c r="B28" s="64">
        <v>0</v>
      </c>
      <c r="C28" s="64">
        <v>1</v>
      </c>
      <c r="D28" s="64">
        <v>2</v>
      </c>
      <c r="E28" s="69">
        <f t="shared" si="0"/>
        <v>3</v>
      </c>
      <c r="G28" s="83" t="s">
        <v>205</v>
      </c>
      <c r="H28" s="64">
        <v>2</v>
      </c>
      <c r="I28" s="64">
        <v>2</v>
      </c>
      <c r="J28" s="64">
        <v>1</v>
      </c>
      <c r="K28" s="69">
        <f t="shared" si="1"/>
        <v>5</v>
      </c>
      <c r="M28" s="83" t="s">
        <v>205</v>
      </c>
      <c r="N28" s="64"/>
      <c r="O28" s="64"/>
      <c r="P28" s="64"/>
      <c r="Q28" s="69">
        <v>0</v>
      </c>
      <c r="S28" s="83" t="s">
        <v>205</v>
      </c>
      <c r="T28" s="64"/>
      <c r="U28" s="64"/>
      <c r="V28" s="64"/>
      <c r="W28" s="69">
        <v>0</v>
      </c>
    </row>
    <row r="29" spans="1:23" x14ac:dyDescent="0.25">
      <c r="A29" s="84" t="s">
        <v>107</v>
      </c>
      <c r="B29" s="64">
        <v>0</v>
      </c>
      <c r="C29" s="64">
        <v>0</v>
      </c>
      <c r="D29" s="64">
        <v>0</v>
      </c>
      <c r="E29" s="69">
        <f t="shared" si="0"/>
        <v>0</v>
      </c>
      <c r="G29" s="81" t="s">
        <v>107</v>
      </c>
      <c r="H29" s="64">
        <v>0</v>
      </c>
      <c r="I29" s="64">
        <v>0</v>
      </c>
      <c r="J29" s="64">
        <v>0</v>
      </c>
      <c r="K29" s="69">
        <f t="shared" si="1"/>
        <v>0</v>
      </c>
      <c r="M29" s="81" t="s">
        <v>107</v>
      </c>
      <c r="N29" s="64"/>
      <c r="O29" s="64"/>
      <c r="P29" s="64"/>
      <c r="Q29" s="69">
        <v>0</v>
      </c>
      <c r="S29" s="81" t="s">
        <v>107</v>
      </c>
      <c r="T29" s="64"/>
      <c r="U29" s="64"/>
      <c r="V29" s="64"/>
      <c r="W29" s="69">
        <v>0</v>
      </c>
    </row>
    <row r="30" spans="1:23" x14ac:dyDescent="0.25">
      <c r="A30" s="82" t="s">
        <v>195</v>
      </c>
      <c r="B30" s="64">
        <v>0</v>
      </c>
      <c r="C30" s="64">
        <v>0</v>
      </c>
      <c r="D30" s="64">
        <v>0</v>
      </c>
      <c r="E30" s="69">
        <f t="shared" si="0"/>
        <v>0</v>
      </c>
      <c r="G30" s="83" t="s">
        <v>195</v>
      </c>
      <c r="H30" s="64">
        <v>0</v>
      </c>
      <c r="I30" s="64">
        <v>0</v>
      </c>
      <c r="J30" s="64">
        <v>0</v>
      </c>
      <c r="K30" s="69">
        <f t="shared" si="1"/>
        <v>0</v>
      </c>
      <c r="M30" s="83" t="s">
        <v>195</v>
      </c>
      <c r="N30" s="64"/>
      <c r="O30" s="64"/>
      <c r="P30" s="64"/>
      <c r="Q30" s="69">
        <v>0</v>
      </c>
      <c r="S30" s="83" t="s">
        <v>195</v>
      </c>
      <c r="T30" s="64"/>
      <c r="U30" s="64"/>
      <c r="V30" s="64"/>
      <c r="W30" s="69">
        <v>0</v>
      </c>
    </row>
    <row r="31" spans="1:23" x14ac:dyDescent="0.25">
      <c r="A31" s="82" t="s">
        <v>196</v>
      </c>
      <c r="B31" s="64">
        <v>0</v>
      </c>
      <c r="C31" s="64">
        <v>0</v>
      </c>
      <c r="D31" s="64">
        <v>0</v>
      </c>
      <c r="E31" s="69">
        <f t="shared" si="0"/>
        <v>0</v>
      </c>
      <c r="G31" s="83" t="s">
        <v>196</v>
      </c>
      <c r="H31" s="64">
        <v>0</v>
      </c>
      <c r="I31" s="64">
        <v>0</v>
      </c>
      <c r="J31" s="64">
        <v>0</v>
      </c>
      <c r="K31" s="69">
        <f t="shared" si="1"/>
        <v>0</v>
      </c>
      <c r="M31" s="83" t="s">
        <v>196</v>
      </c>
      <c r="N31" s="64"/>
      <c r="O31" s="64"/>
      <c r="P31" s="64"/>
      <c r="Q31" s="69">
        <v>0</v>
      </c>
      <c r="S31" s="83" t="s">
        <v>196</v>
      </c>
      <c r="T31" s="64"/>
      <c r="U31" s="64"/>
      <c r="V31" s="64"/>
      <c r="W31" s="69">
        <v>0</v>
      </c>
    </row>
    <row r="32" spans="1:23" x14ac:dyDescent="0.25">
      <c r="A32" s="82" t="s">
        <v>197</v>
      </c>
      <c r="B32" s="64">
        <v>0</v>
      </c>
      <c r="C32" s="64">
        <v>0</v>
      </c>
      <c r="D32" s="64">
        <v>0</v>
      </c>
      <c r="E32" s="69">
        <f t="shared" si="0"/>
        <v>0</v>
      </c>
      <c r="G32" s="83" t="s">
        <v>197</v>
      </c>
      <c r="H32" s="64">
        <v>0</v>
      </c>
      <c r="I32" s="64">
        <v>0</v>
      </c>
      <c r="J32" s="64">
        <v>0</v>
      </c>
      <c r="K32" s="69">
        <f t="shared" si="1"/>
        <v>0</v>
      </c>
      <c r="M32" s="83" t="s">
        <v>197</v>
      </c>
      <c r="N32" s="64"/>
      <c r="O32" s="64"/>
      <c r="P32" s="64"/>
      <c r="Q32" s="69">
        <v>0</v>
      </c>
      <c r="S32" s="83" t="s">
        <v>197</v>
      </c>
      <c r="T32" s="64"/>
      <c r="U32" s="64"/>
      <c r="V32" s="64"/>
      <c r="W32" s="69">
        <v>0</v>
      </c>
    </row>
    <row r="33" spans="1:23" x14ac:dyDescent="0.25">
      <c r="A33" s="82" t="s">
        <v>198</v>
      </c>
      <c r="B33" s="64">
        <v>0</v>
      </c>
      <c r="C33" s="64">
        <v>0</v>
      </c>
      <c r="D33" s="64">
        <v>1</v>
      </c>
      <c r="E33" s="69">
        <f t="shared" si="0"/>
        <v>1</v>
      </c>
      <c r="G33" s="83" t="s">
        <v>198</v>
      </c>
      <c r="H33" s="64">
        <v>0</v>
      </c>
      <c r="I33" s="64">
        <v>0</v>
      </c>
      <c r="J33" s="64">
        <v>1</v>
      </c>
      <c r="K33" s="69">
        <f t="shared" si="1"/>
        <v>1</v>
      </c>
      <c r="M33" s="83" t="s">
        <v>198</v>
      </c>
      <c r="N33" s="64"/>
      <c r="O33" s="64"/>
      <c r="P33" s="64"/>
      <c r="Q33" s="69">
        <v>0</v>
      </c>
      <c r="S33" s="83" t="s">
        <v>198</v>
      </c>
      <c r="T33" s="64"/>
      <c r="U33" s="64"/>
      <c r="V33" s="64"/>
      <c r="W33" s="69">
        <v>0</v>
      </c>
    </row>
    <row r="34" spans="1:23" x14ac:dyDescent="0.25">
      <c r="A34" s="82" t="s">
        <v>133</v>
      </c>
      <c r="B34" s="64">
        <v>0</v>
      </c>
      <c r="C34" s="64">
        <v>0</v>
      </c>
      <c r="D34" s="64">
        <v>0</v>
      </c>
      <c r="E34" s="69">
        <f t="shared" si="0"/>
        <v>0</v>
      </c>
      <c r="G34" s="83" t="s">
        <v>133</v>
      </c>
      <c r="H34" s="64">
        <v>0</v>
      </c>
      <c r="I34" s="64">
        <v>0</v>
      </c>
      <c r="J34" s="64">
        <v>0</v>
      </c>
      <c r="K34" s="69">
        <f t="shared" si="1"/>
        <v>0</v>
      </c>
      <c r="M34" s="83" t="s">
        <v>133</v>
      </c>
      <c r="N34" s="64"/>
      <c r="O34" s="64"/>
      <c r="P34" s="64"/>
      <c r="Q34" s="69">
        <v>0</v>
      </c>
      <c r="S34" s="83" t="s">
        <v>133</v>
      </c>
      <c r="T34" s="64"/>
      <c r="U34" s="64"/>
      <c r="V34" s="64"/>
      <c r="W34" s="69">
        <v>0</v>
      </c>
    </row>
    <row r="35" spans="1:23" x14ac:dyDescent="0.25">
      <c r="A35" s="84" t="s">
        <v>134</v>
      </c>
      <c r="B35" s="64">
        <v>0</v>
      </c>
      <c r="C35" s="64">
        <v>0</v>
      </c>
      <c r="D35" s="64">
        <v>0</v>
      </c>
      <c r="E35" s="69">
        <f t="shared" si="0"/>
        <v>0</v>
      </c>
      <c r="G35" s="81" t="s">
        <v>134</v>
      </c>
      <c r="H35" s="64">
        <v>0</v>
      </c>
      <c r="I35" s="64">
        <v>0</v>
      </c>
      <c r="J35" s="64">
        <v>0</v>
      </c>
      <c r="K35" s="69">
        <f t="shared" si="1"/>
        <v>0</v>
      </c>
      <c r="M35" s="81" t="s">
        <v>134</v>
      </c>
      <c r="N35" s="64"/>
      <c r="O35" s="64"/>
      <c r="P35" s="64"/>
      <c r="Q35" s="69">
        <v>0</v>
      </c>
      <c r="S35" s="81" t="s">
        <v>134</v>
      </c>
      <c r="T35" s="64"/>
      <c r="U35" s="64"/>
      <c r="V35" s="64"/>
      <c r="W35" s="69">
        <v>0</v>
      </c>
    </row>
    <row r="36" spans="1:23" x14ac:dyDescent="0.25">
      <c r="A36" s="82" t="s">
        <v>332</v>
      </c>
      <c r="B36" s="64">
        <v>0</v>
      </c>
      <c r="C36" s="64">
        <v>0</v>
      </c>
      <c r="D36" s="64">
        <v>0</v>
      </c>
      <c r="E36" s="69">
        <f t="shared" si="0"/>
        <v>0</v>
      </c>
      <c r="G36" s="83" t="s">
        <v>332</v>
      </c>
      <c r="H36" s="64">
        <v>0</v>
      </c>
      <c r="I36" s="64">
        <v>0</v>
      </c>
      <c r="J36" s="64">
        <v>0</v>
      </c>
      <c r="K36" s="69">
        <f t="shared" si="1"/>
        <v>0</v>
      </c>
      <c r="M36" s="83" t="s">
        <v>332</v>
      </c>
      <c r="N36" s="64"/>
      <c r="O36" s="64"/>
      <c r="P36" s="64"/>
      <c r="Q36" s="69">
        <v>0</v>
      </c>
      <c r="S36" s="83" t="s">
        <v>332</v>
      </c>
      <c r="T36" s="64"/>
      <c r="U36" s="64"/>
      <c r="V36" s="64"/>
      <c r="W36" s="69">
        <v>0</v>
      </c>
    </row>
    <row r="37" spans="1:23" x14ac:dyDescent="0.25">
      <c r="A37" s="82" t="s">
        <v>276</v>
      </c>
      <c r="B37" s="64">
        <v>0</v>
      </c>
      <c r="C37" s="64">
        <v>0</v>
      </c>
      <c r="D37" s="64">
        <v>0</v>
      </c>
      <c r="E37" s="69">
        <f t="shared" si="0"/>
        <v>0</v>
      </c>
      <c r="G37" s="83" t="s">
        <v>276</v>
      </c>
      <c r="H37" s="64">
        <v>0</v>
      </c>
      <c r="I37" s="64">
        <v>0</v>
      </c>
      <c r="J37" s="64">
        <v>0</v>
      </c>
      <c r="K37" s="69">
        <f t="shared" si="1"/>
        <v>0</v>
      </c>
      <c r="M37" s="83" t="s">
        <v>276</v>
      </c>
      <c r="N37" s="64"/>
      <c r="O37" s="64"/>
      <c r="P37" s="64"/>
      <c r="Q37" s="69">
        <v>0</v>
      </c>
      <c r="S37" s="83" t="s">
        <v>276</v>
      </c>
      <c r="T37" s="64"/>
      <c r="U37" s="64"/>
      <c r="V37" s="64"/>
      <c r="W37" s="69">
        <v>0</v>
      </c>
    </row>
    <row r="38" spans="1:23" x14ac:dyDescent="0.25">
      <c r="A38" s="82" t="s">
        <v>141</v>
      </c>
      <c r="B38" s="64">
        <v>0</v>
      </c>
      <c r="C38" s="64">
        <v>0</v>
      </c>
      <c r="D38" s="64">
        <v>0</v>
      </c>
      <c r="E38" s="69">
        <f t="shared" si="0"/>
        <v>0</v>
      </c>
      <c r="G38" s="83" t="s">
        <v>141</v>
      </c>
      <c r="H38" s="64">
        <v>0</v>
      </c>
      <c r="I38" s="64">
        <v>0</v>
      </c>
      <c r="J38" s="64">
        <v>0</v>
      </c>
      <c r="K38" s="69">
        <f t="shared" si="1"/>
        <v>0</v>
      </c>
      <c r="M38" s="83" t="s">
        <v>141</v>
      </c>
      <c r="N38" s="64"/>
      <c r="O38" s="64"/>
      <c r="P38" s="64"/>
      <c r="Q38" s="69">
        <v>0</v>
      </c>
      <c r="S38" s="83" t="s">
        <v>141</v>
      </c>
      <c r="T38" s="64"/>
      <c r="U38" s="64"/>
      <c r="V38" s="64"/>
      <c r="W38" s="69">
        <v>0</v>
      </c>
    </row>
    <row r="39" spans="1:23" x14ac:dyDescent="0.25">
      <c r="A39" s="84" t="s">
        <v>199</v>
      </c>
      <c r="B39" s="64">
        <v>0</v>
      </c>
      <c r="C39" s="64">
        <v>0</v>
      </c>
      <c r="D39" s="64">
        <v>0</v>
      </c>
      <c r="E39" s="69">
        <f t="shared" si="0"/>
        <v>0</v>
      </c>
      <c r="G39" s="81" t="s">
        <v>199</v>
      </c>
      <c r="H39" s="64">
        <v>0</v>
      </c>
      <c r="I39" s="64">
        <v>0</v>
      </c>
      <c r="J39" s="64">
        <v>0</v>
      </c>
      <c r="K39" s="69">
        <f t="shared" si="1"/>
        <v>0</v>
      </c>
      <c r="M39" s="81" t="s">
        <v>199</v>
      </c>
      <c r="N39" s="64"/>
      <c r="O39" s="64"/>
      <c r="P39" s="64"/>
      <c r="Q39" s="69">
        <v>0</v>
      </c>
      <c r="S39" s="81" t="s">
        <v>199</v>
      </c>
      <c r="T39" s="64"/>
      <c r="U39" s="64"/>
      <c r="V39" s="64"/>
      <c r="W39" s="69">
        <v>0</v>
      </c>
    </row>
    <row r="40" spans="1:23" x14ac:dyDescent="0.25">
      <c r="A40" s="84" t="s">
        <v>200</v>
      </c>
      <c r="B40" s="64">
        <v>0</v>
      </c>
      <c r="C40" s="64">
        <v>0</v>
      </c>
      <c r="D40" s="64">
        <v>0</v>
      </c>
      <c r="E40" s="69">
        <f t="shared" si="0"/>
        <v>0</v>
      </c>
      <c r="G40" s="81" t="s">
        <v>200</v>
      </c>
      <c r="H40" s="64">
        <v>0</v>
      </c>
      <c r="I40" s="64">
        <v>0</v>
      </c>
      <c r="J40" s="64">
        <v>0</v>
      </c>
      <c r="K40" s="69">
        <f t="shared" si="1"/>
        <v>0</v>
      </c>
      <c r="M40" s="81" t="s">
        <v>200</v>
      </c>
      <c r="N40" s="64"/>
      <c r="O40" s="64"/>
      <c r="P40" s="64"/>
      <c r="Q40" s="69">
        <v>0</v>
      </c>
      <c r="S40" s="81" t="s">
        <v>200</v>
      </c>
      <c r="T40" s="64"/>
      <c r="U40" s="64"/>
      <c r="V40" s="64"/>
      <c r="W40" s="69">
        <v>0</v>
      </c>
    </row>
    <row r="41" spans="1:23" x14ac:dyDescent="0.25">
      <c r="A41" s="84" t="s">
        <v>274</v>
      </c>
      <c r="B41" s="64">
        <v>0</v>
      </c>
      <c r="C41" s="64">
        <v>0</v>
      </c>
      <c r="D41" s="64">
        <v>0</v>
      </c>
      <c r="E41" s="69">
        <f t="shared" si="0"/>
        <v>0</v>
      </c>
      <c r="G41" s="81" t="s">
        <v>274</v>
      </c>
      <c r="H41" s="64">
        <v>0</v>
      </c>
      <c r="I41" s="64">
        <v>0</v>
      </c>
      <c r="J41" s="64">
        <v>0</v>
      </c>
      <c r="K41" s="69">
        <f t="shared" si="1"/>
        <v>0</v>
      </c>
      <c r="M41" s="81" t="s">
        <v>274</v>
      </c>
      <c r="N41" s="64"/>
      <c r="O41" s="64"/>
      <c r="P41" s="64"/>
      <c r="Q41" s="69">
        <v>0</v>
      </c>
      <c r="S41" s="81" t="s">
        <v>274</v>
      </c>
      <c r="T41" s="64"/>
      <c r="U41" s="64"/>
      <c r="V41" s="64"/>
      <c r="W41" s="69">
        <v>0</v>
      </c>
    </row>
    <row r="42" spans="1:23" x14ac:dyDescent="0.25">
      <c r="A42" s="84" t="s">
        <v>333</v>
      </c>
      <c r="B42" s="64">
        <v>0</v>
      </c>
      <c r="C42" s="64">
        <v>0</v>
      </c>
      <c r="D42" s="64">
        <v>0</v>
      </c>
      <c r="E42" s="69">
        <f t="shared" si="0"/>
        <v>0</v>
      </c>
      <c r="G42" s="81" t="s">
        <v>333</v>
      </c>
      <c r="H42" s="64">
        <v>0</v>
      </c>
      <c r="I42" s="64">
        <v>0</v>
      </c>
      <c r="J42" s="64">
        <v>0</v>
      </c>
      <c r="K42" s="69">
        <f t="shared" si="1"/>
        <v>0</v>
      </c>
      <c r="L42" s="28"/>
      <c r="M42" s="81" t="s">
        <v>333</v>
      </c>
      <c r="N42" s="64"/>
      <c r="O42" s="64"/>
      <c r="P42" s="64"/>
      <c r="Q42" s="69">
        <v>0</v>
      </c>
      <c r="S42" s="81" t="s">
        <v>333</v>
      </c>
      <c r="T42" s="64"/>
      <c r="U42" s="64"/>
      <c r="V42" s="64"/>
      <c r="W42" s="69">
        <v>0</v>
      </c>
    </row>
    <row r="43" spans="1:23" x14ac:dyDescent="0.25">
      <c r="A43" s="84" t="s">
        <v>300</v>
      </c>
      <c r="B43" s="64">
        <v>0</v>
      </c>
      <c r="C43" s="64">
        <v>0</v>
      </c>
      <c r="D43" s="64">
        <v>0</v>
      </c>
      <c r="E43" s="69">
        <f t="shared" si="0"/>
        <v>0</v>
      </c>
      <c r="G43" s="109" t="s">
        <v>300</v>
      </c>
      <c r="H43" s="65">
        <v>0</v>
      </c>
      <c r="I43" s="65">
        <v>0</v>
      </c>
      <c r="J43" s="65">
        <v>0</v>
      </c>
      <c r="K43" s="69">
        <f t="shared" si="1"/>
        <v>0</v>
      </c>
      <c r="L43" s="28"/>
      <c r="M43" s="109" t="s">
        <v>300</v>
      </c>
      <c r="N43" s="65"/>
      <c r="O43" s="65"/>
      <c r="P43" s="65"/>
      <c r="Q43" s="69">
        <v>0</v>
      </c>
      <c r="S43" s="109" t="s">
        <v>300</v>
      </c>
      <c r="T43" s="65"/>
      <c r="U43" s="65"/>
      <c r="V43" s="65"/>
      <c r="W43" s="69">
        <v>0</v>
      </c>
    </row>
    <row r="44" spans="1:23" ht="16.5" customHeight="1" x14ac:dyDescent="0.25">
      <c r="A44" s="84" t="s">
        <v>385</v>
      </c>
      <c r="B44" s="64">
        <v>0</v>
      </c>
      <c r="C44" s="64">
        <v>0</v>
      </c>
      <c r="D44" s="64">
        <v>1</v>
      </c>
      <c r="E44" s="69">
        <f t="shared" si="0"/>
        <v>1</v>
      </c>
      <c r="G44" s="84" t="s">
        <v>334</v>
      </c>
      <c r="H44" s="65">
        <v>0</v>
      </c>
      <c r="I44" s="65">
        <v>0</v>
      </c>
      <c r="J44" s="65">
        <v>0</v>
      </c>
      <c r="K44" s="69">
        <f t="shared" si="1"/>
        <v>0</v>
      </c>
      <c r="L44" s="28"/>
      <c r="M44" s="84" t="s">
        <v>334</v>
      </c>
      <c r="N44" s="305"/>
      <c r="O44" s="305"/>
      <c r="P44" s="305"/>
      <c r="Q44" s="307">
        <v>0</v>
      </c>
      <c r="S44" s="84" t="s">
        <v>334</v>
      </c>
      <c r="T44" s="305"/>
      <c r="U44" s="305"/>
      <c r="V44" s="305"/>
      <c r="W44" s="307">
        <v>0</v>
      </c>
    </row>
    <row r="45" spans="1:23" x14ac:dyDescent="0.25">
      <c r="A45" s="361" t="s">
        <v>335</v>
      </c>
      <c r="B45" s="27">
        <v>0</v>
      </c>
      <c r="C45" s="27">
        <v>0</v>
      </c>
      <c r="D45" s="27">
        <v>0</v>
      </c>
      <c r="E45" s="69">
        <f t="shared" si="0"/>
        <v>0</v>
      </c>
      <c r="G45" s="84" t="s">
        <v>335</v>
      </c>
      <c r="H45" s="64">
        <v>0</v>
      </c>
      <c r="I45" s="64">
        <v>0</v>
      </c>
      <c r="J45" s="64">
        <v>0</v>
      </c>
      <c r="K45" s="69">
        <f t="shared" si="1"/>
        <v>0</v>
      </c>
      <c r="L45" s="28"/>
      <c r="M45" s="84" t="s">
        <v>335</v>
      </c>
      <c r="N45" s="306"/>
      <c r="O45" s="306"/>
      <c r="P45" s="306"/>
      <c r="Q45" s="307">
        <v>0</v>
      </c>
      <c r="S45" s="84" t="s">
        <v>335</v>
      </c>
      <c r="T45" s="306"/>
      <c r="U45" s="306"/>
      <c r="V45" s="306"/>
      <c r="W45" s="307">
        <v>0</v>
      </c>
    </row>
    <row r="46" spans="1:23" ht="15.75" thickBot="1" x14ac:dyDescent="0.3">
      <c r="A46" s="299" t="s">
        <v>4</v>
      </c>
      <c r="B46" s="71">
        <v>2</v>
      </c>
      <c r="C46" s="71">
        <v>2</v>
      </c>
      <c r="D46" s="71">
        <v>5</v>
      </c>
      <c r="E46" s="70">
        <f>SUM(B46:D46)</f>
        <v>9</v>
      </c>
      <c r="G46" s="84" t="s">
        <v>428</v>
      </c>
      <c r="H46" s="64">
        <v>0</v>
      </c>
      <c r="I46" s="64">
        <v>0</v>
      </c>
      <c r="J46" s="64">
        <v>1</v>
      </c>
      <c r="K46" s="69">
        <f t="shared" si="1"/>
        <v>1</v>
      </c>
      <c r="L46" s="28"/>
      <c r="M46" s="84" t="s">
        <v>428</v>
      </c>
      <c r="N46" s="64"/>
      <c r="O46" s="64"/>
      <c r="P46" s="64"/>
      <c r="Q46" s="69">
        <f t="shared" ref="Q46" si="2">SUM(N46:P46)</f>
        <v>0</v>
      </c>
      <c r="S46" s="84" t="s">
        <v>428</v>
      </c>
      <c r="T46" s="64"/>
      <c r="U46" s="64"/>
      <c r="V46" s="64"/>
      <c r="W46" s="69">
        <f t="shared" ref="W46" si="3">SUM(T46:V46)</f>
        <v>0</v>
      </c>
    </row>
    <row r="47" spans="1:23" ht="15.75" thickBot="1" x14ac:dyDescent="0.3">
      <c r="G47" s="140" t="s">
        <v>4</v>
      </c>
      <c r="H47" s="71">
        <f>SUM(H12:H46)</f>
        <v>2</v>
      </c>
      <c r="I47" s="71">
        <f t="shared" ref="I47:J47" si="4">SUM(I12:I46)</f>
        <v>4</v>
      </c>
      <c r="J47" s="71">
        <f t="shared" si="4"/>
        <v>9</v>
      </c>
      <c r="K47" s="70">
        <f>SUM(H47:J47)</f>
        <v>15</v>
      </c>
      <c r="M47" s="140" t="s">
        <v>4</v>
      </c>
      <c r="N47" s="71"/>
      <c r="O47" s="71"/>
      <c r="P47" s="71"/>
      <c r="Q47" s="70">
        <v>0</v>
      </c>
      <c r="S47" s="140" t="s">
        <v>4</v>
      </c>
      <c r="T47" s="71"/>
      <c r="U47" s="71"/>
      <c r="V47" s="71"/>
      <c r="W47" s="70">
        <v>0</v>
      </c>
    </row>
  </sheetData>
  <sheetProtection algorithmName="SHA-512" hashValue="BATxM05Pmeqe3+7ER5Xs32toFQcSewTlVRh10nOZHw+LhNJ2d3tqIkkzGe8Yv14TZPn5CUtg1UQZ0jwPNBrgGg==" saltValue="GMe4O47kGAdlY2VLjqT6o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8"/>
  <sheetViews>
    <sheetView tabSelected="1" workbookViewId="0">
      <selection activeCell="G7" sqref="G7:K7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64" t="s">
        <v>66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s="20" customFormat="1" ht="30" customHeight="1" thickBot="1" x14ac:dyDescent="0.3">
      <c r="A7" s="402" t="s">
        <v>377</v>
      </c>
      <c r="B7" s="403"/>
      <c r="C7" s="403"/>
      <c r="D7" s="403"/>
      <c r="E7" s="404"/>
      <c r="F7" s="97"/>
      <c r="G7" s="402" t="s">
        <v>378</v>
      </c>
      <c r="H7" s="403"/>
      <c r="I7" s="403"/>
      <c r="J7" s="403"/>
      <c r="K7" s="404"/>
      <c r="L7" s="97"/>
      <c r="M7" s="378" t="s">
        <v>379</v>
      </c>
      <c r="N7" s="379"/>
      <c r="O7" s="379"/>
      <c r="P7" s="379"/>
      <c r="Q7" s="380"/>
      <c r="S7" s="378" t="s">
        <v>380</v>
      </c>
      <c r="T7" s="379"/>
      <c r="U7" s="379"/>
      <c r="V7" s="379"/>
      <c r="W7" s="380"/>
    </row>
    <row r="8" spans="1:23" ht="16.5" thickBot="1" x14ac:dyDescent="0.3">
      <c r="A8" s="122" t="s">
        <v>220</v>
      </c>
      <c r="B8" s="91" t="s">
        <v>1</v>
      </c>
      <c r="C8" s="91" t="s">
        <v>2</v>
      </c>
      <c r="D8" s="91" t="s">
        <v>3</v>
      </c>
      <c r="E8" s="68" t="s">
        <v>4</v>
      </c>
      <c r="G8" s="122" t="s">
        <v>220</v>
      </c>
      <c r="H8" s="67" t="s">
        <v>149</v>
      </c>
      <c r="I8" s="67" t="s">
        <v>150</v>
      </c>
      <c r="J8" s="67" t="s">
        <v>151</v>
      </c>
      <c r="K8" s="68" t="s">
        <v>4</v>
      </c>
      <c r="M8" s="122" t="s">
        <v>220</v>
      </c>
      <c r="N8" s="91" t="s">
        <v>152</v>
      </c>
      <c r="O8" s="91" t="s">
        <v>153</v>
      </c>
      <c r="P8" s="91" t="s">
        <v>154</v>
      </c>
      <c r="Q8" s="68" t="s">
        <v>4</v>
      </c>
      <c r="S8" s="136" t="s">
        <v>220</v>
      </c>
      <c r="T8" s="137" t="s">
        <v>155</v>
      </c>
      <c r="U8" s="137" t="s">
        <v>156</v>
      </c>
      <c r="V8" s="137" t="s">
        <v>157</v>
      </c>
      <c r="W8" s="137" t="s">
        <v>4</v>
      </c>
    </row>
    <row r="9" spans="1:23" ht="26.25" customHeight="1" x14ac:dyDescent="0.25">
      <c r="A9" s="123" t="s">
        <v>201</v>
      </c>
      <c r="B9" s="89">
        <v>0</v>
      </c>
      <c r="C9" s="89">
        <v>0</v>
      </c>
      <c r="D9" s="89">
        <v>0</v>
      </c>
      <c r="E9" s="90">
        <f t="shared" ref="E9:E16" si="0">SUM(B9:D9)</f>
        <v>0</v>
      </c>
      <c r="G9" s="127" t="s">
        <v>201</v>
      </c>
      <c r="H9" s="27">
        <v>0</v>
      </c>
      <c r="I9" s="27">
        <v>0</v>
      </c>
      <c r="J9" s="27">
        <v>0</v>
      </c>
      <c r="K9" s="69">
        <f t="shared" ref="K9:K15" si="1">SUM(H9:J9)</f>
        <v>0</v>
      </c>
      <c r="M9" s="123" t="s">
        <v>201</v>
      </c>
      <c r="N9" s="325"/>
      <c r="O9" s="325"/>
      <c r="P9" s="325"/>
      <c r="Q9" s="90">
        <f t="shared" ref="Q9:Q15" si="2">SUM(N9:P9)</f>
        <v>0</v>
      </c>
      <c r="S9" s="138" t="s">
        <v>201</v>
      </c>
      <c r="T9" s="139"/>
      <c r="U9" s="139"/>
      <c r="V9" s="139"/>
      <c r="W9" s="80">
        <f t="shared" ref="W9:W16" si="3">SUM(T9:V9)</f>
        <v>0</v>
      </c>
    </row>
    <row r="10" spans="1:23" x14ac:dyDescent="0.25">
      <c r="A10" s="124" t="s">
        <v>108</v>
      </c>
      <c r="B10" s="89">
        <v>0</v>
      </c>
      <c r="C10" s="89">
        <v>0</v>
      </c>
      <c r="D10" s="89">
        <v>0</v>
      </c>
      <c r="E10" s="90">
        <f t="shared" si="0"/>
        <v>0</v>
      </c>
      <c r="G10" s="128" t="s">
        <v>108</v>
      </c>
      <c r="H10" s="27">
        <v>0</v>
      </c>
      <c r="I10" s="27">
        <v>0</v>
      </c>
      <c r="J10" s="27">
        <v>0</v>
      </c>
      <c r="K10" s="69">
        <f t="shared" si="1"/>
        <v>0</v>
      </c>
      <c r="M10" s="124" t="s">
        <v>108</v>
      </c>
      <c r="N10" s="325"/>
      <c r="O10" s="325"/>
      <c r="P10" s="325"/>
      <c r="Q10" s="90">
        <f t="shared" si="2"/>
        <v>0</v>
      </c>
      <c r="S10" s="124" t="s">
        <v>108</v>
      </c>
      <c r="T10" s="27"/>
      <c r="U10" s="27"/>
      <c r="V10" s="27"/>
      <c r="W10" s="69">
        <f t="shared" si="3"/>
        <v>0</v>
      </c>
    </row>
    <row r="11" spans="1:23" x14ac:dyDescent="0.25">
      <c r="A11" s="124" t="s">
        <v>109</v>
      </c>
      <c r="B11" s="89">
        <v>0</v>
      </c>
      <c r="C11" s="89">
        <v>0</v>
      </c>
      <c r="D11" s="89">
        <v>0</v>
      </c>
      <c r="E11" s="90">
        <f t="shared" si="0"/>
        <v>0</v>
      </c>
      <c r="G11" s="128" t="s">
        <v>109</v>
      </c>
      <c r="H11" s="27">
        <v>0</v>
      </c>
      <c r="I11" s="27">
        <v>0</v>
      </c>
      <c r="J11" s="27">
        <v>0</v>
      </c>
      <c r="K11" s="69">
        <f t="shared" si="1"/>
        <v>0</v>
      </c>
      <c r="M11" s="124" t="s">
        <v>109</v>
      </c>
      <c r="N11" s="325"/>
      <c r="O11" s="325"/>
      <c r="P11" s="325"/>
      <c r="Q11" s="90">
        <f t="shared" si="2"/>
        <v>0</v>
      </c>
      <c r="S11" s="124" t="s">
        <v>109</v>
      </c>
      <c r="T11" s="27"/>
      <c r="U11" s="27"/>
      <c r="V11" s="27"/>
      <c r="W11" s="69">
        <f t="shared" si="3"/>
        <v>0</v>
      </c>
    </row>
    <row r="12" spans="1:23" x14ac:dyDescent="0.25">
      <c r="A12" s="124" t="s">
        <v>135</v>
      </c>
      <c r="B12" s="89">
        <v>0</v>
      </c>
      <c r="C12" s="89">
        <v>0</v>
      </c>
      <c r="D12" s="89">
        <v>0</v>
      </c>
      <c r="E12" s="90">
        <f t="shared" si="0"/>
        <v>0</v>
      </c>
      <c r="G12" s="128" t="s">
        <v>135</v>
      </c>
      <c r="H12" s="27">
        <v>0</v>
      </c>
      <c r="I12" s="27">
        <v>0</v>
      </c>
      <c r="J12" s="27">
        <v>0</v>
      </c>
      <c r="K12" s="69">
        <f t="shared" si="1"/>
        <v>0</v>
      </c>
      <c r="M12" s="124" t="s">
        <v>135</v>
      </c>
      <c r="N12" s="325"/>
      <c r="O12" s="325"/>
      <c r="P12" s="325"/>
      <c r="Q12" s="90">
        <f t="shared" si="2"/>
        <v>0</v>
      </c>
      <c r="S12" s="124" t="s">
        <v>135</v>
      </c>
      <c r="T12" s="27"/>
      <c r="U12" s="27"/>
      <c r="V12" s="27"/>
      <c r="W12" s="69">
        <f t="shared" si="3"/>
        <v>0</v>
      </c>
    </row>
    <row r="13" spans="1:23" x14ac:dyDescent="0.25">
      <c r="A13" s="125" t="s">
        <v>110</v>
      </c>
      <c r="B13" s="89">
        <v>0</v>
      </c>
      <c r="C13" s="89">
        <v>0</v>
      </c>
      <c r="D13" s="89">
        <v>0</v>
      </c>
      <c r="E13" s="90">
        <f t="shared" si="0"/>
        <v>0</v>
      </c>
      <c r="G13" s="129" t="s">
        <v>110</v>
      </c>
      <c r="H13" s="27">
        <v>0</v>
      </c>
      <c r="I13" s="27">
        <v>0</v>
      </c>
      <c r="J13" s="27">
        <v>0</v>
      </c>
      <c r="K13" s="69">
        <f t="shared" si="1"/>
        <v>0</v>
      </c>
      <c r="M13" s="125" t="s">
        <v>110</v>
      </c>
      <c r="N13" s="325"/>
      <c r="O13" s="325"/>
      <c r="P13" s="325"/>
      <c r="Q13" s="90">
        <f t="shared" si="2"/>
        <v>0</v>
      </c>
      <c r="S13" s="125" t="s">
        <v>110</v>
      </c>
      <c r="T13" s="27"/>
      <c r="U13" s="27"/>
      <c r="V13" s="27"/>
      <c r="W13" s="69">
        <f t="shared" si="3"/>
        <v>0</v>
      </c>
    </row>
    <row r="14" spans="1:23" x14ac:dyDescent="0.25">
      <c r="A14" s="125" t="s">
        <v>111</v>
      </c>
      <c r="B14" s="89">
        <v>0</v>
      </c>
      <c r="C14" s="89">
        <v>0</v>
      </c>
      <c r="D14" s="89">
        <v>0</v>
      </c>
      <c r="E14" s="90">
        <f t="shared" si="0"/>
        <v>0</v>
      </c>
      <c r="G14" s="129" t="s">
        <v>111</v>
      </c>
      <c r="H14" s="27">
        <v>1</v>
      </c>
      <c r="I14" s="27">
        <v>2</v>
      </c>
      <c r="J14" s="27">
        <v>0</v>
      </c>
      <c r="K14" s="69">
        <f t="shared" si="1"/>
        <v>3</v>
      </c>
      <c r="M14" s="125" t="s">
        <v>111</v>
      </c>
      <c r="N14" s="325"/>
      <c r="O14" s="325"/>
      <c r="P14" s="325"/>
      <c r="Q14" s="90">
        <f t="shared" si="2"/>
        <v>0</v>
      </c>
      <c r="S14" s="125" t="s">
        <v>111</v>
      </c>
      <c r="T14" s="27"/>
      <c r="U14" s="27"/>
      <c r="V14" s="27"/>
      <c r="W14" s="69">
        <f t="shared" si="3"/>
        <v>0</v>
      </c>
    </row>
    <row r="15" spans="1:23" x14ac:dyDescent="0.25">
      <c r="A15" s="131" t="s">
        <v>136</v>
      </c>
      <c r="B15" s="89">
        <v>0</v>
      </c>
      <c r="C15" s="89">
        <v>0</v>
      </c>
      <c r="D15" s="89">
        <v>0</v>
      </c>
      <c r="E15" s="90">
        <f t="shared" si="0"/>
        <v>0</v>
      </c>
      <c r="G15" s="129" t="s">
        <v>136</v>
      </c>
      <c r="H15" s="27">
        <v>0</v>
      </c>
      <c r="I15" s="27">
        <v>0</v>
      </c>
      <c r="J15" s="27">
        <v>0</v>
      </c>
      <c r="K15" s="69">
        <f t="shared" si="1"/>
        <v>0</v>
      </c>
      <c r="M15" s="125" t="s">
        <v>136</v>
      </c>
      <c r="N15" s="325"/>
      <c r="O15" s="325"/>
      <c r="P15" s="325"/>
      <c r="Q15" s="90">
        <f t="shared" si="2"/>
        <v>0</v>
      </c>
      <c r="S15" s="125" t="s">
        <v>136</v>
      </c>
      <c r="T15" s="27"/>
      <c r="U15" s="27"/>
      <c r="V15" s="27"/>
      <c r="W15" s="69">
        <f t="shared" si="3"/>
        <v>0</v>
      </c>
    </row>
    <row r="16" spans="1:23" x14ac:dyDescent="0.25">
      <c r="A16" s="125" t="s">
        <v>277</v>
      </c>
      <c r="B16" s="89">
        <v>0</v>
      </c>
      <c r="C16" s="89">
        <v>0</v>
      </c>
      <c r="D16" s="89">
        <v>0</v>
      </c>
      <c r="E16" s="90">
        <f t="shared" si="0"/>
        <v>0</v>
      </c>
      <c r="G16" s="128" t="s">
        <v>277</v>
      </c>
      <c r="H16" s="27">
        <v>0</v>
      </c>
      <c r="I16" s="27">
        <v>0</v>
      </c>
      <c r="J16" s="27">
        <v>0</v>
      </c>
      <c r="K16" s="69">
        <f>SUM(H16:J16)</f>
        <v>0</v>
      </c>
      <c r="M16" s="124" t="s">
        <v>277</v>
      </c>
      <c r="N16" s="325"/>
      <c r="O16" s="325"/>
      <c r="P16" s="325"/>
      <c r="Q16" s="90">
        <f>SUM(N16:P16)</f>
        <v>0</v>
      </c>
      <c r="S16" s="124" t="s">
        <v>277</v>
      </c>
      <c r="T16" s="27"/>
      <c r="U16" s="27"/>
      <c r="V16" s="27"/>
      <c r="W16" s="69">
        <f t="shared" si="3"/>
        <v>0</v>
      </c>
    </row>
    <row r="17" spans="1:23" ht="16.5" thickBot="1" x14ac:dyDescent="0.3">
      <c r="A17" s="130" t="s">
        <v>64</v>
      </c>
      <c r="B17" s="92">
        <v>0</v>
      </c>
      <c r="C17" s="92">
        <v>0</v>
      </c>
      <c r="D17" s="92">
        <v>0</v>
      </c>
      <c r="E17" s="132">
        <f>SUM(E9:E16)</f>
        <v>0</v>
      </c>
      <c r="G17" s="130" t="s">
        <v>64</v>
      </c>
      <c r="H17" s="71">
        <f>SUM(H9:H16)</f>
        <v>1</v>
      </c>
      <c r="I17" s="71">
        <f t="shared" ref="I17:J17" si="4">SUM(I9:I16)</f>
        <v>2</v>
      </c>
      <c r="J17" s="71">
        <f t="shared" si="4"/>
        <v>0</v>
      </c>
      <c r="K17" s="70">
        <f>SUM(K9:K16)</f>
        <v>3</v>
      </c>
      <c r="M17" s="126" t="s">
        <v>64</v>
      </c>
      <c r="N17" s="326"/>
      <c r="O17" s="326"/>
      <c r="P17" s="326"/>
      <c r="Q17" s="326">
        <f>SUM(Q9:Q16)</f>
        <v>0</v>
      </c>
      <c r="S17" s="130" t="s">
        <v>64</v>
      </c>
      <c r="T17" s="71"/>
      <c r="U17" s="71"/>
      <c r="V17" s="71"/>
      <c r="W17" s="71">
        <f>SUM(W9:W16)</f>
        <v>0</v>
      </c>
    </row>
    <row r="18" spans="1:23" x14ac:dyDescent="0.25">
      <c r="A18" s="1"/>
    </row>
  </sheetData>
  <sheetProtection algorithmName="SHA-512" hashValue="kjfN6EQLemH3G20E+lMqscnEUzsBJ12sOsJxd2+ZLFIL3abxfkQsf2hunVh4lz7Z92awRu9MFdma/fQeAkvX3g==" saltValue="nzNlCnBg5lYu9l2pxB0Dfg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352</v>
      </c>
    </row>
  </sheetData>
  <sheetProtection algorithmName="SHA-512" hashValue="0Henp8+fHwf4A7Ezq1pRbIyNCpcppi8t7KsCW02irN9KCTbnsYHEQoArKT4mM7emCkJymKpSmcd2Y4a5I0P+VA==" saltValue="CTuSLbmacb0jFxLCKMYZv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2025-07-09T00:01:38Z</dcterms:modified>
</cp:coreProperties>
</file>