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Junta de Gobierno\Semestral 2015\"/>
    </mc:Choice>
  </mc:AlternateContent>
  <bookViews>
    <workbookView xWindow="0" yWindow="0" windowWidth="21600" windowHeight="9135" tabRatio="919" activeTab="3"/>
  </bookViews>
  <sheets>
    <sheet name="JOG" sheetId="28" r:id="rId1"/>
    <sheet name="INV-I-1" sheetId="13" r:id="rId2"/>
    <sheet name="INV-II-1" sheetId="11" r:id="rId3"/>
    <sheet name="INV-III" sheetId="18" r:id="rId4"/>
    <sheet name="INV-IV-1" sheetId="27" r:id="rId5"/>
    <sheet name="INV-IV-2" sheetId="20" r:id="rId6"/>
    <sheet name="INV-V" sheetId="21" r:id="rId7"/>
  </sheets>
  <externalReferences>
    <externalReference r:id="rId8"/>
  </externalReferences>
  <definedNames>
    <definedName name="_xlnm._FilterDatabase" localSheetId="2" hidden="1">'INV-II-1'!$N$13:$Q$13</definedName>
    <definedName name="_xlnm._FilterDatabase" localSheetId="4" hidden="1">'INV-IV-1'!$B$11:$E$111</definedName>
    <definedName name="_xlnm.Print_Area" localSheetId="1">'INV-I-1'!$A$1:$D$38</definedName>
    <definedName name="_xlnm.Print_Area" localSheetId="2">'INV-II-1'!$A$1:$Q$119</definedName>
    <definedName name="_xlnm.Print_Area" localSheetId="3">'INV-III'!$A$1:$J$30</definedName>
    <definedName name="_xlnm.Print_Area" localSheetId="4">'INV-IV-1'!$A$1:$D$52</definedName>
    <definedName name="_xlnm.Print_Area" localSheetId="5">'INV-IV-2'!$A$1:$I$149</definedName>
    <definedName name="_xlnm.Print_Area" localSheetId="6">'INV-V'!$A$1:$I$28</definedName>
    <definedName name="_xlnm.Print_Area" localSheetId="0">JOG!$B$1:$E$10</definedName>
    <definedName name="_xlnm.Print_Area">'[1]INV-II-1'!$A$1:$J$29</definedName>
    <definedName name="_xlnm.Print_Titles" localSheetId="2">'INV-II-1'!$1:$13</definedName>
    <definedName name="_xlnm.Print_Titles" localSheetId="4">'INV-IV-1'!$1:$11</definedName>
    <definedName name="_xlnm.Print_Titles" localSheetId="5">'INV-IV-2'!$1:$13</definedName>
  </definedNames>
  <calcPr calcId="152511"/>
</workbook>
</file>

<file path=xl/calcChain.xml><?xml version="1.0" encoding="utf-8"?>
<calcChain xmlns="http://schemas.openxmlformats.org/spreadsheetml/2006/main">
  <c r="D31" i="13" l="1"/>
  <c r="A15" i="27"/>
  <c r="A16" i="27" s="1"/>
  <c r="A17" i="27" s="1"/>
  <c r="A18" i="27" s="1"/>
  <c r="A19" i="27" s="1"/>
  <c r="A20" i="27" s="1"/>
  <c r="A21" i="27" s="1"/>
  <c r="A22" i="27" s="1"/>
  <c r="A23" i="27" s="1"/>
  <c r="A24" i="27" s="1"/>
  <c r="A25" i="27" s="1"/>
  <c r="A26" i="27" s="1"/>
  <c r="A27" i="27" s="1"/>
  <c r="A28" i="27" s="1"/>
  <c r="A29" i="27" s="1"/>
  <c r="A30" i="27" s="1"/>
  <c r="A31" i="27" s="1"/>
  <c r="A32" i="27" s="1"/>
  <c r="A33" i="27" s="1"/>
  <c r="A34" i="27" s="1"/>
  <c r="A35" i="27" s="1"/>
  <c r="A36" i="27" s="1"/>
  <c r="A37" i="27" s="1"/>
  <c r="A38" i="27" s="1"/>
  <c r="A39" i="27" s="1"/>
  <c r="A40" i="27" s="1"/>
  <c r="A41" i="27" s="1"/>
  <c r="A42" i="27" s="1"/>
  <c r="A43" i="27" s="1"/>
  <c r="A44" i="27" s="1"/>
  <c r="A45" i="27" s="1"/>
  <c r="A46" i="27" s="1"/>
  <c r="A47" i="27" s="1"/>
  <c r="A48" i="27" s="1"/>
  <c r="A49" i="27" s="1"/>
  <c r="A50" i="27" s="1"/>
  <c r="A51" i="27" s="1"/>
  <c r="A52" i="27" s="1"/>
  <c r="A14" i="27"/>
  <c r="A15" i="20" l="1"/>
  <c r="A16" i="20" s="1"/>
  <c r="A17" i="20" s="1"/>
  <c r="A18" i="20" s="1"/>
  <c r="A19" i="20" s="1"/>
  <c r="A20" i="20" s="1"/>
  <c r="A21" i="20" s="1"/>
  <c r="A22" i="20" s="1"/>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44" i="20" s="1"/>
  <c r="A45" i="20" s="1"/>
  <c r="A46" i="20" s="1"/>
  <c r="A47" i="20" s="1"/>
  <c r="A48" i="20" s="1"/>
  <c r="A49" i="20" s="1"/>
  <c r="A50" i="20" s="1"/>
  <c r="A51" i="20" s="1"/>
  <c r="A52" i="20" s="1"/>
  <c r="A53" i="20" s="1"/>
  <c r="A54" i="20" s="1"/>
  <c r="A55" i="20" s="1"/>
  <c r="A56" i="20" s="1"/>
  <c r="A57" i="20" s="1"/>
  <c r="A58" i="20" s="1"/>
  <c r="A59" i="20" s="1"/>
  <c r="A60" i="20" s="1"/>
  <c r="A61" i="20" s="1"/>
  <c r="A62" i="20" s="1"/>
  <c r="A63" i="20" s="1"/>
  <c r="A64" i="20" s="1"/>
  <c r="A65" i="20" s="1"/>
  <c r="A66" i="20" s="1"/>
  <c r="A67" i="20" s="1"/>
  <c r="A68" i="20" s="1"/>
  <c r="A69" i="20" s="1"/>
  <c r="A70" i="20" s="1"/>
  <c r="A71" i="20" s="1"/>
  <c r="A72" i="20" s="1"/>
  <c r="A73" i="20" s="1"/>
  <c r="A74" i="20" s="1"/>
  <c r="A75" i="20" s="1"/>
  <c r="A76" i="20" s="1"/>
  <c r="A77" i="20" s="1"/>
  <c r="A78" i="20" s="1"/>
  <c r="A79" i="20" s="1"/>
  <c r="A80" i="20" s="1"/>
  <c r="A81" i="20" s="1"/>
  <c r="A82" i="20" s="1"/>
  <c r="A83" i="20" s="1"/>
  <c r="A84" i="20" s="1"/>
  <c r="A85" i="20" s="1"/>
  <c r="A86" i="20" s="1"/>
  <c r="A87" i="20" s="1"/>
  <c r="A88" i="20" s="1"/>
  <c r="A89" i="20" s="1"/>
  <c r="A90" i="20" s="1"/>
  <c r="A91" i="20" s="1"/>
  <c r="A92" i="20" s="1"/>
  <c r="A93" i="20" s="1"/>
  <c r="A94" i="20" s="1"/>
  <c r="A95" i="20" s="1"/>
  <c r="A96" i="20" s="1"/>
  <c r="A97" i="20" s="1"/>
  <c r="A98" i="20" s="1"/>
  <c r="A99" i="20" s="1"/>
  <c r="A100" i="20" s="1"/>
  <c r="A101" i="20" s="1"/>
  <c r="A102" i="20" s="1"/>
  <c r="A103" i="20" s="1"/>
  <c r="A104" i="20" s="1"/>
  <c r="A105" i="20" s="1"/>
  <c r="A106" i="20" s="1"/>
  <c r="A107" i="20" s="1"/>
  <c r="A108" i="20" s="1"/>
  <c r="A109" i="20" s="1"/>
  <c r="A110" i="20" s="1"/>
  <c r="A111" i="20" s="1"/>
  <c r="A112" i="20" s="1"/>
  <c r="A113" i="20" s="1"/>
  <c r="A114" i="20" s="1"/>
  <c r="A115" i="20" s="1"/>
  <c r="A116" i="20" s="1"/>
  <c r="A117" i="20" s="1"/>
  <c r="A118" i="20" s="1"/>
  <c r="A119" i="20" s="1"/>
  <c r="A120" i="20" s="1"/>
  <c r="A121" i="20" s="1"/>
  <c r="A122" i="20" s="1"/>
  <c r="A123" i="20" s="1"/>
  <c r="A124" i="20" s="1"/>
  <c r="A125" i="20" s="1"/>
  <c r="A126" i="20" s="1"/>
  <c r="A127" i="20" s="1"/>
  <c r="A128" i="20" s="1"/>
  <c r="A129" i="20" s="1"/>
  <c r="A130" i="20" s="1"/>
  <c r="A131" i="20" s="1"/>
  <c r="A132" i="20" s="1"/>
  <c r="A133" i="20" s="1"/>
  <c r="A134" i="20" s="1"/>
  <c r="A135" i="20" s="1"/>
  <c r="A136" i="20" s="1"/>
  <c r="A137" i="20" s="1"/>
  <c r="A138" i="20" s="1"/>
  <c r="A139" i="20" s="1"/>
  <c r="A140" i="20" s="1"/>
  <c r="A141" i="20" s="1"/>
  <c r="A142" i="20" s="1"/>
  <c r="A143" i="20" s="1"/>
  <c r="A144" i="20" s="1"/>
  <c r="A145" i="20" s="1"/>
  <c r="A146" i="20" s="1"/>
  <c r="A147" i="20" s="1"/>
  <c r="A148" i="20" s="1"/>
  <c r="A149" i="20" s="1"/>
  <c r="J30" i="18" l="1"/>
  <c r="H30" i="18"/>
  <c r="F30" i="18"/>
  <c r="D30" i="18"/>
  <c r="B30" i="18"/>
  <c r="J22" i="18"/>
  <c r="I22" i="18"/>
  <c r="H22" i="18"/>
  <c r="G22" i="18"/>
  <c r="F22" i="18"/>
  <c r="E22" i="18"/>
  <c r="D22" i="18"/>
  <c r="C22" i="18"/>
  <c r="B22" i="18"/>
  <c r="A13" i="27" l="1"/>
</calcChain>
</file>

<file path=xl/sharedStrings.xml><?xml version="1.0" encoding="utf-8"?>
<sst xmlns="http://schemas.openxmlformats.org/spreadsheetml/2006/main" count="1398" uniqueCount="764">
  <si>
    <t>(ANUAL)</t>
  </si>
  <si>
    <t>INVESTIGACIÓN   IV</t>
  </si>
  <si>
    <t>(4) No.</t>
  </si>
  <si>
    <t>Interno</t>
  </si>
  <si>
    <t>DIRECCIÓN GENERAL DE POLITICAS DE INVESTIGACIÓN EN SALUD</t>
  </si>
  <si>
    <t>COMISIÓN COORDINADORA DE INSTITUTOS NACIONALES DE SALUD Y HOSPITALES DE ALTA ESPECIALIDAD</t>
  </si>
  <si>
    <t>(4)No.</t>
  </si>
  <si>
    <t>(5) Clave asignada</t>
  </si>
  <si>
    <t>(6)Título de la investigación</t>
  </si>
  <si>
    <t>(8)Fecha programada de inicio dd/mm/aaaa</t>
  </si>
  <si>
    <t>(11) Libros</t>
  </si>
  <si>
    <t>Nivel III</t>
  </si>
  <si>
    <t>PRODUCTOS - 1</t>
  </si>
  <si>
    <t>(4) Publicaciones</t>
  </si>
  <si>
    <t>(5) Tipo</t>
  </si>
  <si>
    <t>(6) Observaciones</t>
  </si>
  <si>
    <t>(2) FECHA</t>
  </si>
  <si>
    <t>PRODUCTOS OBTENIDOS DURANTE EL PERIODO</t>
  </si>
  <si>
    <t>(12) Capítulos de libros</t>
  </si>
  <si>
    <t>(15) Trabajos de investigación presentados en congresos</t>
  </si>
  <si>
    <t>SECRETARÍA DE SALUD</t>
  </si>
  <si>
    <t>INVESTIGADORES</t>
  </si>
  <si>
    <t>En el Sistema Institucional de Investigadores</t>
  </si>
  <si>
    <t>CATEGORIAS</t>
  </si>
  <si>
    <t>Ocupadas</t>
  </si>
  <si>
    <t>Vacantes</t>
  </si>
  <si>
    <t>Candidatos</t>
  </si>
  <si>
    <t>Nivel I</t>
  </si>
  <si>
    <t>Nivel II</t>
  </si>
  <si>
    <t>Investigador en Ciencias Médicas "C"</t>
  </si>
  <si>
    <t>Investigador en Ciencias Médicas "D"</t>
  </si>
  <si>
    <t>Investigador en Ciencias Médicas "E"</t>
  </si>
  <si>
    <t>(9) Fecha estimada de término dd/mm/aaaa</t>
  </si>
  <si>
    <t>(10)Financiamiento</t>
  </si>
  <si>
    <t>(11)Situación</t>
  </si>
  <si>
    <t>(12)Fecha real de término dd/mm/aaaa</t>
  </si>
  <si>
    <t>(13)Área de Investigación</t>
  </si>
  <si>
    <t>(7)Investigadores</t>
  </si>
  <si>
    <t>P</t>
  </si>
  <si>
    <t>INVESTIGACION II</t>
  </si>
  <si>
    <t>(SEMESTRAL/ANUAL)</t>
  </si>
  <si>
    <t>SECRETARIA DE SALUD</t>
  </si>
  <si>
    <t>INFORME GENERAL - 1</t>
  </si>
  <si>
    <t>(1) INSTITUCIÓN: INSTITUTO NACIONAL DE PERINATOLOGIA</t>
  </si>
  <si>
    <t>Investigador en Ciencias Médicas "B"</t>
  </si>
  <si>
    <t>Investigador en Ciencias Médicas "F"</t>
  </si>
  <si>
    <t>(1) INSTITUCION: INSTITUTO NACIONAL DE PERINATOLOGÍA</t>
  </si>
  <si>
    <t>TOTAL</t>
  </si>
  <si>
    <t>I</t>
  </si>
  <si>
    <t>JOG</t>
  </si>
  <si>
    <t>(1) INSTITUCIÓN: INSTITUTO NACIONAL DE PERINATOLOGÍA</t>
  </si>
  <si>
    <r>
      <t>(SEMESTRAL/</t>
    </r>
    <r>
      <rPr>
        <b/>
        <sz val="10"/>
        <rFont val="MS Sans Serif"/>
      </rPr>
      <t>ANUAL</t>
    </r>
    <r>
      <rPr>
        <sz val="10"/>
        <rFont val="MS Sans Serif"/>
      </rPr>
      <t>)</t>
    </r>
  </si>
  <si>
    <t>(SEMESTRAL)</t>
  </si>
  <si>
    <t>INVESTIGACION   I</t>
  </si>
  <si>
    <t>(4) Número de proyectos de investigación a iniciar en el año</t>
  </si>
  <si>
    <t xml:space="preserve">(5) Número de proyectos vigentes </t>
  </si>
  <si>
    <t>(6) Número de proyectos totales programados para el año</t>
  </si>
  <si>
    <t>(7)  Proyectos iniciados en el período que se informa</t>
  </si>
  <si>
    <t>(8)  Proyectos terminados en el período que se informa</t>
  </si>
  <si>
    <t>(9) Proyectos cancelados en el período que se informa</t>
  </si>
  <si>
    <t>(10.1) Artículos del Grupo I</t>
  </si>
  <si>
    <t>(10.2) Artículos del Grupo II</t>
  </si>
  <si>
    <t>(10.3) Artículos del Grupo III</t>
  </si>
  <si>
    <t>(10.4) Artículos del Grupo IV</t>
  </si>
  <si>
    <t>(10.5) Artículos  del Grupo V</t>
  </si>
  <si>
    <t>(10.6) Artículos del Grupo VI</t>
  </si>
  <si>
    <t>(10.7) Artículos del Grupo VII</t>
  </si>
  <si>
    <t>(14) Tesis derivadas de proyectos de investigación</t>
  </si>
  <si>
    <t>(16) Patentes:                           Registradas</t>
  </si>
  <si>
    <t xml:space="preserve">                                                        Uso</t>
  </si>
  <si>
    <t>INVESTIGACION      III</t>
  </si>
  <si>
    <t>AL:</t>
  </si>
  <si>
    <t>(4)  PLAZAS PLANTILLA</t>
  </si>
  <si>
    <t>(5) INVESTIGADORES EVALUADOS POR EL  SII</t>
  </si>
  <si>
    <t xml:space="preserve">TOTALES </t>
  </si>
  <si>
    <t>Investigadores</t>
  </si>
  <si>
    <t>Directivos del área de investigación</t>
  </si>
  <si>
    <t>EVALUADOS VIGENTES</t>
  </si>
  <si>
    <t>EVALUADOS NO VIGENTES</t>
  </si>
  <si>
    <t>Autorizadas</t>
  </si>
  <si>
    <t>Vigentes</t>
  </si>
  <si>
    <t>No vigentes</t>
  </si>
  <si>
    <t>Investigador Emérito</t>
  </si>
  <si>
    <t>(6) En el Sistema Nacional de Investigadores</t>
  </si>
  <si>
    <t>Investigadores con distinción vigente del SNI</t>
  </si>
  <si>
    <t>6.1Evaluados por el SII adscritos a la SSA</t>
  </si>
  <si>
    <t>6.3 Con distinción SNI de otra adscripción evaluados por el SII</t>
  </si>
  <si>
    <t>6.4 En convenio con otra institución</t>
  </si>
  <si>
    <t>(3) PERIODO:   DEL                                01 DE ENERO</t>
  </si>
  <si>
    <t>INVESTIGACION   IV</t>
  </si>
  <si>
    <t>PRODUCTOS - 2</t>
  </si>
  <si>
    <t>PARTICIPACION EN ACTIVIDADES CIENTIFICAS</t>
  </si>
  <si>
    <t>(5)  Nombre de la actividad</t>
  </si>
  <si>
    <t>(6) Fecha dd/mm/aaa</t>
  </si>
  <si>
    <t>(7) Título del trabajo</t>
  </si>
  <si>
    <t>(8) Autores</t>
  </si>
  <si>
    <t>(9)  Financiamiento</t>
  </si>
  <si>
    <t>E</t>
  </si>
  <si>
    <t>(3) PERIODO:   DEL  01   DE ENERO</t>
  </si>
  <si>
    <t>Externo (Quién)</t>
  </si>
  <si>
    <t>Vigente</t>
  </si>
  <si>
    <t>Término</t>
  </si>
  <si>
    <t>Suspendido</t>
  </si>
  <si>
    <t>Cancelado</t>
  </si>
  <si>
    <t>Biomédica</t>
  </si>
  <si>
    <t>Clínica</t>
  </si>
  <si>
    <t>Seguimiento del proyecto de investigación</t>
  </si>
  <si>
    <r>
      <t>(1) INSTITUCION: INSTITUTO NACIONAL DE PERINATOLOGÍA</t>
    </r>
    <r>
      <rPr>
        <b/>
        <sz val="8"/>
        <color theme="0" tint="-0.499984740745262"/>
        <rFont val="Verdana"/>
        <family val="2"/>
      </rPr>
      <t xml:space="preserve"> ISIDRO ESPINOSA DE LOS REYES</t>
    </r>
  </si>
  <si>
    <t>INVESTIGACION      V</t>
  </si>
  <si>
    <t>COMITÉS DE INVESTIGACION, BIOETICA EN INVESTIGACION Y BIOSEGURIDAD</t>
  </si>
  <si>
    <t>CI</t>
  </si>
  <si>
    <t>CBS</t>
  </si>
  <si>
    <t>(4) Número de reuniones en el período</t>
  </si>
  <si>
    <t>(5) Número de protocolos recibidos en el período</t>
  </si>
  <si>
    <t>(6) Número de proyectos aprobados en el período</t>
  </si>
  <si>
    <t>UNIDAD HABILITADA DE APOYO AL PREDICTAMEN</t>
  </si>
  <si>
    <t>(Cuando aplique)</t>
  </si>
  <si>
    <t>Protocolos a Predictaminar</t>
  </si>
  <si>
    <r>
      <rPr>
        <sz val="14"/>
        <rFont val="MS Sans Serif"/>
        <family val="2"/>
      </rPr>
      <t xml:space="preserve">(9) </t>
    </r>
    <r>
      <rPr>
        <b/>
        <sz val="14"/>
        <rFont val="MS Sans Serif"/>
        <family val="2"/>
      </rPr>
      <t>Resultados del Predictamen</t>
    </r>
  </si>
  <si>
    <t>Internos</t>
  </si>
  <si>
    <t>Externos</t>
  </si>
  <si>
    <t>Total</t>
  </si>
  <si>
    <t>Favorable</t>
  </si>
  <si>
    <t>No idóneo</t>
  </si>
  <si>
    <t>Rechazado</t>
  </si>
  <si>
    <t>(7) Recibidos</t>
  </si>
  <si>
    <t>(8) Consultas a expertos</t>
  </si>
  <si>
    <t>NO APLICA</t>
  </si>
  <si>
    <t>(2) FECHA:   Julio 2015</t>
  </si>
  <si>
    <t xml:space="preserve"> 30 DE JUNIO DE 2015</t>
  </si>
  <si>
    <t>JULIO DEL 2015</t>
  </si>
  <si>
    <t>(3) PERIODO   DEL 01 DE ENERO AL 30 DE JUNIO DE 2015</t>
  </si>
  <si>
    <t>JULIO DE 2015</t>
  </si>
  <si>
    <t>AL  30 DE JUNIO DE 2015</t>
  </si>
  <si>
    <t>(2) FECHA:   JULIO  2015</t>
  </si>
  <si>
    <t>(3) PERIODO: DEL  01 DE ENERO AL 30 DE JUNIO DE 2015</t>
  </si>
  <si>
    <t>(2) FECHA: JULIO DE 2015</t>
  </si>
  <si>
    <t>(3) PERIODO: del 01 ENERO AL 30 DE JUNIO DE 2015</t>
  </si>
  <si>
    <t>(3) PERIODO: DEL 01 DE ENERO AL 30 DE JUNIO 2015</t>
  </si>
  <si>
    <t>Carpeta para Junta de Órgano de Gobierno ejercicio 2015</t>
  </si>
  <si>
    <t>DIRECCIÓN DE INVESTIGACIÓN</t>
  </si>
  <si>
    <t>Curso Biología Molecular de las enfermedades Infecciosas. IPN. Méx</t>
  </si>
  <si>
    <t>El rRNA y su papel en la evolución de las microbacterias patógenas. (PI:3210111)</t>
  </si>
  <si>
    <t>Helguera Repetto Addy Cecilia</t>
  </si>
  <si>
    <t>INTERNO</t>
  </si>
  <si>
    <t>Aplicaciones Básicas de Citometría de Flujo. Instituto de Nuerobiología.Juriquilla. Qro. Méx</t>
  </si>
  <si>
    <t>Fluorocromos</t>
  </si>
  <si>
    <t>Mancilla Herrera Ismael</t>
  </si>
  <si>
    <t>Inmunoensayos para la detección de analitos solubles mediante citometría de flujo</t>
  </si>
  <si>
    <t>Inmunofenotipificación</t>
  </si>
  <si>
    <t>XX Jornadas Academicas de Enfermería. SSA. Cuernavaca, Mor.</t>
  </si>
  <si>
    <t>Autocuidado en el personal de enfermaría. (PI:08361)</t>
  </si>
  <si>
    <t>Sánchez Jiménez Bernarda</t>
  </si>
  <si>
    <t>Sesión General. Instituto Nacional de Perinatología. IER.</t>
  </si>
  <si>
    <t>Insencibilidad a los andrógenos: un manejo interdisciplinario</t>
  </si>
  <si>
    <t>Morales Carmona Francisco</t>
  </si>
  <si>
    <t>Grether González Patricia</t>
  </si>
  <si>
    <t>Anticoncepción en mujeres con patologías asociadas, Asoc. Mex. Med. Repr. Méx. D.F.</t>
  </si>
  <si>
    <t>Anticoncepción en mujeres con hipertensión y DM</t>
  </si>
  <si>
    <t>Lira Plascencia Josefina</t>
  </si>
  <si>
    <t>1er.Congreso Internacional de Psicología. UNAM</t>
  </si>
  <si>
    <t>Escala de duelo Perinatal: Validación en mujeres mexicanas con pérdida gestacional.</t>
  </si>
  <si>
    <t>Mota González Cecilia</t>
  </si>
  <si>
    <t>Vivencias de la maternidad y experiencia emocional de las mujeres con embarazo de alto riesgo</t>
  </si>
  <si>
    <t>Gómez López María Eugenia</t>
  </si>
  <si>
    <t>Climaterio y medicalización. Reinterpretación de esta etapa de la vida</t>
  </si>
  <si>
    <t>Aldana Calva Evangelina</t>
  </si>
  <si>
    <t>Dialogos en confianza. Canal Once. Méx. D.F.</t>
  </si>
  <si>
    <t>Adolescentes que se embarazan</t>
  </si>
  <si>
    <t>Inducción a la residencia en Ginecología y Obstetricia 2015. INPerIER</t>
  </si>
  <si>
    <t>Estrategias para el manejo de resultados adversos en el INPer</t>
  </si>
  <si>
    <t>Pimentel Nieto Diana</t>
  </si>
  <si>
    <t>Acercandose a mi hijo preadolescente. Colegio Williams. Méx. D.F.</t>
  </si>
  <si>
    <t>Salud sexual y reproductiva de los preadolescentes</t>
  </si>
  <si>
    <t>XVIII Congreso Nacional de Neonatología. Federación Nacional de Neonatología de México A.C. León Gto. Méx</t>
  </si>
  <si>
    <t>Tendencia de la mortalidad por enfermedades congénitas del corazón en menores de un año, México 1998-2012.</t>
  </si>
  <si>
    <t>Torres Cosme José Luis</t>
  </si>
  <si>
    <t>La vitamina "E" a prevenir la retinopatia en prematuros con peso &lt;1500g disminuyendo el estrés oxidativo y mejorando la capacidad total antioxidante, ensayo clínico</t>
  </si>
  <si>
    <t>Romero Maldonado Silvia</t>
  </si>
  <si>
    <t>Restricción del crecimiento extrauterino en un grupo de pacientes &lt;1500g del INPer</t>
  </si>
  <si>
    <t>Echániz Avilés María Olga Leticia</t>
  </si>
  <si>
    <t>Estudio de la composición corporal del RN hijo de madre diabetica mediante pletismografia</t>
  </si>
  <si>
    <t>Morbimortalidad del RN prematuro hijo de madre adolescente en la UCIN</t>
  </si>
  <si>
    <t>Carrera Muiños Sandra</t>
  </si>
  <si>
    <t>Respiratory distress syndrome and transient tachypnea of newborn in premature neonatales (assessment for biocheminal detrmination of phospholipids in bronchial lavage)</t>
  </si>
  <si>
    <t>Buendía Gabino Yescas</t>
  </si>
  <si>
    <t>Taller A.C.o.R.N. (Acute Care of at risk Newborns)</t>
  </si>
  <si>
    <t>Murguía Peniche María Teresa</t>
  </si>
  <si>
    <t>Diplomado en Diagnóstico Clínico y de Gabinete de Enfermedades Infecto-Contagiosas. AMMPC. CMN. Siglo XXI, IMSS Méx. D.F.</t>
  </si>
  <si>
    <t>Ionograma urinario y generalidades de orina.</t>
  </si>
  <si>
    <t>López Canales Jorge Skiold</t>
  </si>
  <si>
    <t>Aprender a mirarte con otros ojos en la mediana edad</t>
  </si>
  <si>
    <t>Asoc.de Ginecología y Obstetricia de Tuxtla Gitiérrez, A.C.</t>
  </si>
  <si>
    <t>Infecciones de vías urinarias recurrentes</t>
  </si>
  <si>
    <t>Escobar del Barco Laura</t>
  </si>
  <si>
    <t>Instituto de seguridad de los trabajadores del Estado de Chiapas, Méx</t>
  </si>
  <si>
    <t>Infección urinaria femenina</t>
  </si>
  <si>
    <t>Taller de sexualidad para adolescentes. INPerIER</t>
  </si>
  <si>
    <t>Fecundación. ¿Cómo se forma un bebe?</t>
  </si>
  <si>
    <t>Velázquez Ramírez Norma</t>
  </si>
  <si>
    <t>16 Congreso de Investigación en Salud Pública. INSP. Cuernavaca, Mor, Mex.</t>
  </si>
  <si>
    <t>Validación de la escala de duelo perinatal</t>
  </si>
  <si>
    <t>Malestar psicologico en mujeres con embarazo de alto riesgo</t>
  </si>
  <si>
    <t>Factores psicologicos asociados a elección de método de planificación familiar en embarazadas seropositivas al VIH</t>
  </si>
  <si>
    <t>Meza Rodríguez María del Pilar</t>
  </si>
  <si>
    <t>Alteraciones en el estudio nutricio en embarazadas con VIH</t>
  </si>
  <si>
    <t>Godínez Martínez Estela</t>
  </si>
  <si>
    <t>Factores socioculturales asociados a la morbimortalidad materna en Cuetzalan, Sierra Norte de Puebla. (PI:08351)</t>
  </si>
  <si>
    <t>Chávez Courtois Mayra Lilia</t>
  </si>
  <si>
    <t>Asamblea ordinaria del 25/03/2015. Colegio de Ginecología y Obstetricia de San Luis Potosí,SLP. Méx</t>
  </si>
  <si>
    <t>Uso de anticonceptivos orales para uso no anticonceptivo</t>
  </si>
  <si>
    <t>Transtornos eritrocitarios</t>
  </si>
  <si>
    <t>Análisis de esputo</t>
  </si>
  <si>
    <t>8a. Reunión de las Americas de Pediatría. Asoc. Mex. Pediatria. Méx. D.F. WTC</t>
  </si>
  <si>
    <t>Como prevenir la obesidad en los adolescentes</t>
  </si>
  <si>
    <t>Heller Rouassant Solange</t>
  </si>
  <si>
    <t>Curso avanzado de apoyo a la lactancia. Secretaria de la Defensa Nacional</t>
  </si>
  <si>
    <t>Bancos de leche Humana, extracción y conservación</t>
  </si>
  <si>
    <t>Curso monigrafico salud reproductiva y perinatal. INPerIER</t>
  </si>
  <si>
    <t>Maternidad VS Desarrollo profesional</t>
  </si>
  <si>
    <t>XX Jornada Pediátrica Bienal FEPECOME. Conf. Nac. De Pediátria. A. C. Puerto, Vallarta. Jal</t>
  </si>
  <si>
    <t>Actualidades en hepatitis virales</t>
  </si>
  <si>
    <t>Secretario modulo higado</t>
  </si>
  <si>
    <t>Compartiendo experiencias en alergia a alimentos, un manejo practico para pediatras</t>
  </si>
  <si>
    <t>V Congreso de especies reactivas del oxigeno en biología y medicina de la Sociedad de Bioquímica. Mor, Méx.</t>
  </si>
  <si>
    <t xml:space="preserve">Supplementation with L-arginine provides protection against DNA damage caused by oxidative stress in culture human vascular. (PI:19081) </t>
  </si>
  <si>
    <t>Espejel Nuñez Aurora</t>
  </si>
  <si>
    <t>Jornadas de reflexión sobre la violencia de género y los derechos humanos, UNAM.</t>
  </si>
  <si>
    <t>Violencia obstétrica y muerte materna. (PI:08351)</t>
  </si>
  <si>
    <t>1er Curso de Citometría de Flujo y sus Aplicaciones en la Investigación. IMSS Metepec, Puebla. Méx.</t>
  </si>
  <si>
    <t>Fluorocromos en citometría de flujo tipos y compensación</t>
  </si>
  <si>
    <t>Curso Taller Medicina Materno fetal. INPerIER</t>
  </si>
  <si>
    <t>Prifilaxis para preeclampsia</t>
  </si>
  <si>
    <t>Ramírez Santes Víctor hugo</t>
  </si>
  <si>
    <t>Medición longitud cervical</t>
  </si>
  <si>
    <t>62nd SRI Annual Meeting, San Francisco, Calif. USA</t>
  </si>
  <si>
    <t>Leukocytes from the intrauterine microenvironment during human labor secrete and activate MMP-9 through an MMP-3 dependent mechanism. (PI:02081)</t>
  </si>
  <si>
    <t>Flores Pliego Arturo</t>
  </si>
  <si>
    <t>Taller Interactivo. "Tópicos de Climaterio" Asoc. Mex. Climaterio, A. C. WTC, Méx. D.F.</t>
  </si>
  <si>
    <t>Osteoporosis-Diagnóstico integral y tratamiento</t>
  </si>
  <si>
    <t>Ortiz Luna Guillermo Federico</t>
  </si>
  <si>
    <t>Sesión General. Hospital de Especialidades de la CD. De México "Dr. Belisario Domínguez" Méx. D.F.</t>
  </si>
  <si>
    <t>Banco de leche humana</t>
  </si>
  <si>
    <t>30 Reunión Anual INPerIER</t>
  </si>
  <si>
    <t>La educación perinatal como estrategia de impacto en el ciclo vital humano</t>
  </si>
  <si>
    <t>Gómez Sánchez Enrique Alfonso</t>
  </si>
  <si>
    <t>Neuro-Desarrollo (Estrategias de vigilancia)</t>
  </si>
  <si>
    <t>Garza Morales Saúl</t>
  </si>
  <si>
    <t>El feto con malformaciones y su familia</t>
  </si>
  <si>
    <t>Análisis de la citotoxicidad de glucosa a altas concentraciones sobre la proliferación, apoptosis, expresión de genes y diferenciación neural, en un modelo de cultivo de células troncales de la gelatina de wharton de cordón umbilical humano</t>
  </si>
  <si>
    <t>Romo Yañez José</t>
  </si>
  <si>
    <t>Nutrinet: Iniciativa Franco-Mexicana del INPer</t>
  </si>
  <si>
    <t>Perichart Perera Otilia</t>
  </si>
  <si>
    <t>Estrategias clínicas para promever un embarazo saludable</t>
  </si>
  <si>
    <t>Marcadores metabólicos, de la adiposidad e inflamación durante el embarazo y su asociación con el desenlace perinatal</t>
  </si>
  <si>
    <t>Modelo de atención nutricio y actividad física durante los dos años de vida</t>
  </si>
  <si>
    <t>Nutrición de la adolescente embarazada</t>
  </si>
  <si>
    <t>Sámano Sámano Reyna</t>
  </si>
  <si>
    <t>Dieta y suplementación en el embarazo. Revisión de la evidencia</t>
  </si>
  <si>
    <t>Rodríguez Cano Ameyalli</t>
  </si>
  <si>
    <t>Vigilancia neurosensorial en las unidades de cuidados intensivos neonatales</t>
  </si>
  <si>
    <t>Schnaas y Arrieta María de Lourdes</t>
  </si>
  <si>
    <t>Panorama del embarazo no planeado en México y Latinoamerica</t>
  </si>
  <si>
    <t>Tratamiento médico nutricio + metformina transgestacional para prevenir diabetes mellitus gestacional en mujeres de alto riesgo</t>
  </si>
  <si>
    <t>Reyes Muñoz Enrique</t>
  </si>
  <si>
    <t>Modelo de atención integral de la paciente con obesidad</t>
  </si>
  <si>
    <t>Factores psicosociales para el reconicimiento del sobre peso y obesidad</t>
  </si>
  <si>
    <t>Efecto de la programación psicologica en la construcción y desarrollo emocional del recién nacido</t>
  </si>
  <si>
    <t>Efecto de la leche humana y leche de banco en la prevención del síndrome metabólico</t>
  </si>
  <si>
    <t>Tratamiento farmacológico del asma</t>
  </si>
  <si>
    <t>Tratamiento farmacológico de las dislipidemias</t>
  </si>
  <si>
    <t>XV Reunión Internacional de Ciencias Médicas. Univ. De Guanajuato. Gto. Méx</t>
  </si>
  <si>
    <t>Los niveles de resistina materna están implicados en la homeostasis lipidica fetal</t>
  </si>
  <si>
    <t>XXIII Congreso regional de Ginecología y Obstetricia. FEMECOG. Guasave, Sinaloa,Méx</t>
  </si>
  <si>
    <t>Descenlace perinatal y ganancia de peso en la adolescente</t>
  </si>
  <si>
    <t>Anticoncepción en la adolescente</t>
  </si>
  <si>
    <t>Amenorrea primaria</t>
  </si>
  <si>
    <t>Curso Monográfico. Actualización en la lactancia materna. ISSSTE. Méx.D.F.</t>
  </si>
  <si>
    <t>Panorama de los bancos de leche humana en México</t>
  </si>
  <si>
    <t>Asociación Mexicana de Tanatología, A.C. Méx. D.F.</t>
  </si>
  <si>
    <t>Muerte perinatal</t>
  </si>
  <si>
    <t>Universisdad de las Americas Puebla. Puebla, Méx</t>
  </si>
  <si>
    <t>Tipo de apego y afrontamiento y su relación con la satisfacción marital</t>
  </si>
  <si>
    <t>Sánchez Bravo Claudia</t>
  </si>
  <si>
    <t>Research on the Neurocience of Affect-Attacment and Social Cognition. USA</t>
  </si>
  <si>
    <t xml:space="preserve">Poster.- Electroencephalographic responses to infant crying in mothers with secure and insecure attachment at the implication </t>
  </si>
  <si>
    <t>Córdoba Barrios Armando</t>
  </si>
  <si>
    <t>Agrupación Mexicana para el Estudio de la Hematología. Acapulco, Gro. Méx</t>
  </si>
  <si>
    <t>Deficiencia de edhesión leucocitoria tipo 1, reporte de un caso y revisión de la literatura</t>
  </si>
  <si>
    <t>Martínez Villegas Octavio</t>
  </si>
  <si>
    <t>Frecuencia alélica de antígenos plaquetarios en la muestra de sujetos no relacionados</t>
  </si>
  <si>
    <t>Sesión de Investigación. Instituto Nacional de Perinatología. IER.</t>
  </si>
  <si>
    <t>Estrés oxidativo en el embarazo.                           (PI: 3210-21001-02-14)</t>
  </si>
  <si>
    <t>Torres Ramos Yessica Dorin</t>
  </si>
  <si>
    <t>Conferencia.-Prevención del Embarazo en Jóvenes Universitarios. UIA. C.D. de Méx</t>
  </si>
  <si>
    <t>Anticoncepción</t>
  </si>
  <si>
    <t>Uso correcto del condón</t>
  </si>
  <si>
    <t xml:space="preserve">Presentación: Propuesta de un Modelo Sociocultural Para Prevenir muertes Maternas. Cuetzalan, Puebla, Méx </t>
  </si>
  <si>
    <t>Propuesta de un modelo sociocultural para prvenir muertes maternas. (PI:08351)</t>
  </si>
  <si>
    <t>Contexto sociocultural de la alimentación en mujeres embarazadas de Cuetzalan. (PI:08351)</t>
  </si>
  <si>
    <t>Patrones de alimentación, dieta y composición corporal de mujeres embarazadas de Cuetzalan. (PI:08351)</t>
  </si>
  <si>
    <t>Taller de sexualidad. Green Hills School. Méx. D. F.</t>
  </si>
  <si>
    <t>Anticoncepción e Infecciones de transmisión sexual</t>
  </si>
  <si>
    <t>Inmunofenotipos en al investigación básica y clínica</t>
  </si>
  <si>
    <t>XXXVII Congreso Nacional de Farmacología. Escuela Superior de Medicina del IPN. Méx</t>
  </si>
  <si>
    <t xml:space="preserve">Trabajo libre.-Fármacos antirretrovirales contra VIH de reciente aprobación por la FDA: inhibidores de la integrasa. </t>
  </si>
  <si>
    <t>Hernández Pineda Jessica</t>
  </si>
  <si>
    <t>Trabajo libre.-Lamivudina y Zidovumina: Diferencias farmacocinéticas entre hombre y mujeres. Enfoque sobre la fosforilación intracelular.</t>
  </si>
  <si>
    <t>Trabajo libre.-Infección congénita por citomegalovirus: abordaje sobre las estrategias farmacológicas aplicadas en México.</t>
  </si>
  <si>
    <t xml:space="preserve">Herrera Salazar Alma </t>
  </si>
  <si>
    <t>Trabajo libre.-Determinación de levofloxacina en gotas secas de sangre de rata por cromatografía de líquidos de alta resolución y detección uv-vis. Un metodo analítico rápido, económico y sencillo</t>
  </si>
  <si>
    <t>Aguilar Carrasco José Carlos</t>
  </si>
  <si>
    <t>Trabajo libre.-Papel de la placenta en la exposición fetal a fármacos</t>
  </si>
  <si>
    <t>Trabajo libre.-Mecanismos involucrados en el efecto vasodilatador de la amfepramona en anillos de aorta de rata</t>
  </si>
  <si>
    <t>XXVI Congreso Nacional de la Sociedad Mex. De Urología Ginecológica. Puerto Vallarta,Jal,Méx</t>
  </si>
  <si>
    <t>Caracterización ureteral. Prueba de colorantes</t>
  </si>
  <si>
    <t>Rodríguez Suárez Pedro Tadeo</t>
  </si>
  <si>
    <t>Práctica de simuladores: Uretrocistoscopia</t>
  </si>
  <si>
    <t>Cistoscopia Operatoria</t>
  </si>
  <si>
    <t>XVIII Congreso Estatal de ginecología y obstetricia. Villahermosa, Tabasco, Méx</t>
  </si>
  <si>
    <t>Sepsis en obstetricia</t>
  </si>
  <si>
    <t>Villagrana Zesati Roberto</t>
  </si>
  <si>
    <t>XIII Congreso de la Asociación Mexicana de Medicina Transfusional y al 10th International Society for Apheresis Congress. Cancún. Q.Roo. Méx</t>
  </si>
  <si>
    <t>Genotipificación de antígenos plaquetarios</t>
  </si>
  <si>
    <t>Trueba Gómez Rocío</t>
  </si>
  <si>
    <t>Identificación de los alelos de antígenos plaquetarios en parejas con perdida gestacional recurrente</t>
  </si>
  <si>
    <t>Genotificación de antigenos plaquetarios en donadores recurrentes. (PI:07301)</t>
  </si>
  <si>
    <t>Academia Mexicana de Medicina del Primer Contacto, A. C. CMN SXXI, IMSS Méx. D.F.</t>
  </si>
  <si>
    <t>Coagulación, fibrinólisis e Hipercoagulación</t>
  </si>
  <si>
    <t>Formando hábitos alimenticios en nuestros hijos</t>
  </si>
  <si>
    <t>V Simposio. INP, Méx. D.F</t>
  </si>
  <si>
    <t>Efecto de la alimentación materna sobre la lactancia: revisión de la evidencia científica</t>
  </si>
  <si>
    <t>Muñoz Manrique Cinthya G</t>
  </si>
  <si>
    <t>Curso Taller CPAP Nasal y ventilación no invasiva neonatal. INPerIER</t>
  </si>
  <si>
    <t>Técnica de la colocación de CPAP Nasal</t>
  </si>
  <si>
    <t>Foro: Salud Sexual y Reproductiva. IPN, Méx</t>
  </si>
  <si>
    <t>Biopsia Testicular: Diagnóstico, tratamiento y pronóstico</t>
  </si>
  <si>
    <t>Aguinaga Ríos Mónica</t>
  </si>
  <si>
    <t>Sociedad Mexicana de Pediatría, A.C. Méx. D.F.</t>
  </si>
  <si>
    <t>Panorama global y nacional de la obesidad</t>
  </si>
  <si>
    <t>Curso. Aspectos prácticos en el diagnóstico prenatal. XXII Congreso Regional de Ginec y Obstr. Pachuca, Hgo. Méx.</t>
  </si>
  <si>
    <t>Tamiz de cromosomopatía del 1er. Trimestre</t>
  </si>
  <si>
    <t>Confererencia. Universidad La Salle. Pachuca, Hgo. Méx</t>
  </si>
  <si>
    <t>Vacunas mitos y realidades</t>
  </si>
  <si>
    <t>Sollano Carranza Leticia</t>
  </si>
  <si>
    <t>Un modelo integral de intervención para obesidad</t>
  </si>
  <si>
    <t>Rodríguez Ventura Ana Lilia</t>
  </si>
  <si>
    <t>recomendaciones de actividad física y sueño en población infantil</t>
  </si>
  <si>
    <t>Prenención temprana de obesidad</t>
  </si>
  <si>
    <t>Diagnóstico de sobrepeso y obesidad</t>
  </si>
  <si>
    <t>Dislipidemia e hipertensión arterial en niños con obesidad. Experiencia del Instituto Nacional de Perinatología. 3310-11402-01-14</t>
  </si>
  <si>
    <t>Pizano Zárate María Luisa</t>
  </si>
  <si>
    <t>XXII Congreso Regional de Ginecología y obstetricia. Región VI</t>
  </si>
  <si>
    <t>¿Har algo  nuevo en la prevención del VPH?</t>
  </si>
  <si>
    <t>115th general Meeting. American Society for Microbiology, New Orleans, Louisiana, USA</t>
  </si>
  <si>
    <t>Poster.- Behavior of inflamatory responce in premature newborns with sepsis: A cohort study</t>
  </si>
  <si>
    <t>Galindo Sevilla Norma</t>
  </si>
  <si>
    <t>Obesidad y homeostasis de hierro en el embarazo</t>
  </si>
  <si>
    <t>Flores Quijano María Eugenia</t>
  </si>
  <si>
    <t>Secretaría de Salud del Distrito Federal. México, D. F.</t>
  </si>
  <si>
    <t>Osteopoenía y osteoporosis ¿Cuándo y cómo tratarla?</t>
  </si>
  <si>
    <t>25 Congreso Internacional de Ginecología y Obstetricia. Guadalajara, Jal. Méx</t>
  </si>
  <si>
    <t>Intervenciones en salud que empoderan a la adolescente</t>
  </si>
  <si>
    <t>XVI Megacumbre Médica 2015. Acapulco, Gro. Méx</t>
  </si>
  <si>
    <t>Alimentación y nutrición de la mujer en el periodo perinatal</t>
  </si>
  <si>
    <t>Curso paradigmas en salud de atención hospitalaria: INPerIER</t>
  </si>
  <si>
    <t>Propuestas de un modelo de psicología clínica institutcional</t>
  </si>
  <si>
    <t>Psicoterapia de grupo como un recurso de la psicología clínica institutcional</t>
  </si>
  <si>
    <t>Programas de psicología clínica institucional y salud reproductiva</t>
  </si>
  <si>
    <t>El enfoque dinámico en la institución médica</t>
  </si>
  <si>
    <t>Curso de paradigmas en salud de atención hospitalaria: 30 años de experiencia institucional en el ámbito perinatal. INPerIER</t>
  </si>
  <si>
    <t>Bioética y salud mental</t>
  </si>
  <si>
    <t>Marttínez Juárez Alejandro</t>
  </si>
  <si>
    <t>75th Aniversary Scientific Sessions, Boston, Mass,USA</t>
  </si>
  <si>
    <t>Diaálogos en confianza. Canal Once. México, D.F.</t>
  </si>
  <si>
    <t>Infertilidad masculina</t>
  </si>
  <si>
    <t>Echavarría Sánchez Mirna Guadalupe</t>
  </si>
  <si>
    <t xml:space="preserve">4a. Cumbre Nacional de Pediatría. Soc. Méx. De Pediatría. World Trade Center. C.D. de México </t>
  </si>
  <si>
    <t>Utilidad de los probióticos</t>
  </si>
  <si>
    <t>X Congreso Nacional de Hematología. Asoc. Mex. De Hematología. Nuevo Vallarta, Jal. Méx.</t>
  </si>
  <si>
    <t>Enfermedades hepaticas</t>
  </si>
  <si>
    <t>Inmunoquímica e inmunoensayos / examenes de laboratorio del sistema inmune celular. (PI:21101)</t>
  </si>
  <si>
    <t>XVI Curso Internacional de Neonatología. Asoc. De Neonatología de Puebla A. C. Puebla, Pue, Méx</t>
  </si>
  <si>
    <t>Vacunación en el prematuro</t>
  </si>
  <si>
    <t>Tos ferina materna y su afectación al recién nacido</t>
  </si>
  <si>
    <t>Nutrición en los primeros 1000 días: Vínculo entre las etapas fetal, perinatal e infantil: Nutrición de los 6 a los 24 Meses: Nuevas estrategias</t>
  </si>
  <si>
    <t>LXVI Congreso Nacional de Urología. Soc. Mex. De Urología. WTC. C. D. de Méx</t>
  </si>
  <si>
    <t>Actualidades en cáncer de próstata resistente a la castración, estrategias avanzadas de tratamiento</t>
  </si>
  <si>
    <t>Rodríguez Suarez Pedro Tadeo</t>
  </si>
  <si>
    <t>48th Annual Meeting of the Society of Reproduction. San Juan de puerto Rico</t>
  </si>
  <si>
    <t>Preliminary screening reveals differences in the proteomic profile of neutrophils circulating in women with severe preeclampsia compared to normal pregnancy.  (PI:22671)</t>
  </si>
  <si>
    <t>Hipolipemiantes. (PI:21101)</t>
  </si>
  <si>
    <t>Hipoglucemiantes orales e insulinas. (PI:21101)</t>
  </si>
  <si>
    <t>Anticuaglulantes. (PI:21101)</t>
  </si>
  <si>
    <r>
      <t xml:space="preserve">(1) INSTITUCION:   INSTITUTO NACIONAL DE PERINATOLOGÍA </t>
    </r>
    <r>
      <rPr>
        <sz val="10"/>
        <color theme="0" tint="-0.499984740745262"/>
        <rFont val="Soberana Titular"/>
        <family val="3"/>
      </rPr>
      <t xml:space="preserve"> ISIDRO ESPINOSA DE LOS REYES </t>
    </r>
  </si>
  <si>
    <t>La nutrición de la mujer antes del embarazo (9)</t>
  </si>
  <si>
    <t>Nutrición en el embarazo (10)</t>
  </si>
  <si>
    <t>Consejería en Lactancia y Nutrición de la mujer Lactante  (11)</t>
  </si>
  <si>
    <t>Diarrea y malabsorción intestinal</t>
  </si>
  <si>
    <t>Introducción a la psicoterapia de grupo en institutciones. Manual teórico-práctico</t>
  </si>
  <si>
    <t>Los microRNA: una herramienta que podría ser usada como biomarcadores de la corticogénesis fetal</t>
  </si>
  <si>
    <t>Mouse models for the Study of Postnatal cardiac Hypertropy</t>
  </si>
  <si>
    <t>Neonatal assessment in the delivery room - Trial to Evaluate a Specified Type of Apgar (TEST-Apgar).</t>
  </si>
  <si>
    <t>Prolonged exposure to neutrophil extracellular traps can induce mitochondrial damage in macrophages and dendritic cells</t>
  </si>
  <si>
    <t>Know and attitudes of latin American gynecologists regarding unplanned pregnancy and use of combined oral contraceptives</t>
  </si>
  <si>
    <t>Comparación de los resultados de dos protocolos flexibles de hiperestimulación ovárica contrlada con dos dosis diferentes de inicio (150 vs &gt;225)</t>
  </si>
  <si>
    <t>Anticoncepción y bioética: entre la objeción de conciencia y el principio de autonomía</t>
  </si>
  <si>
    <t>Histerectomía vaginal para úteros grandes y sin prolapso mediante morcelación y aguja de Deschamps</t>
  </si>
  <si>
    <t>Implementación clínica del estudio prenatal no invasivo para la detección de aneuplodías mediante ADN fetal con base en polimorfismos de nucleótido único: dos años en México</t>
  </si>
  <si>
    <t>Consenso de diagnóstico y tratamiento de la obesidad en la mijer en edad reproductiva y en el climaterio</t>
  </si>
  <si>
    <t>Las células del epitelio amniótico humano (CEAh) como posible fuente de células troncales (CT)</t>
  </si>
  <si>
    <t>Identificación molecular de la glucosa-6-fosfato deshidrogenasa (G6PD) detectada en el tamiz neonatal</t>
  </si>
  <si>
    <t>Childhood trauma is associated with depressive symptoms in Mexico City women</t>
  </si>
  <si>
    <t>Seroprevalence and risk factors associated with within-flock transmission of Leptospira interrogans in transhumant farming systems in Mexico.</t>
  </si>
  <si>
    <t>Prenatal p,p'-DDE exposure and establishment of lateralization and spatial orientation in Mexican preschooler.</t>
  </si>
  <si>
    <t>Altered levels of brain neurotransmitter from new born rabbits with intrauterine restriction.</t>
  </si>
  <si>
    <t>Dietary changes associated with improvement of metabolic syndrome components in postmenopausal women receiving two different nutrition interventions.</t>
  </si>
  <si>
    <t>Escherichia coli-induced temporal and differential secretion of heat-shock protein 70 and interleukin-1ß by human fetal membranes in a two-compartment culture system.</t>
  </si>
  <si>
    <t>Hypothalamic-pituitary-adrenal axis function during perinatal depression</t>
  </si>
  <si>
    <t>Study of the diversity and short-chain fatty acids production by the bacterial community in overweight and obese Mexican children</t>
  </si>
  <si>
    <t xml:space="preserve">Determinación de la relación 2-hidroxiestrona/16a hidroxiestrona en la orina de mujeres mexicanas como indicador de riesgo a cáncer de mama y su relación con otros factores de riesgo </t>
  </si>
  <si>
    <t>SATISFACCIÓN DE LA IMAGEN CORPORAL EN ADOLESCENTES Y ADULTOS MEXICANOS Y SU RELACIÓN CON LA AUTOPERCEPCIÓN CORPORAL Y EL ÍNDICE DE MASA CORPORAL REAL</t>
  </si>
  <si>
    <t>Epigenetic Alterations Caused by Nutritional Stress During Fetal Programming of the Endocrine Pancreas and Carbohydrate Metabolism.</t>
  </si>
  <si>
    <t>Mechanisms involved in the vasorelaxant effects produced by the acute application of amfepramone in vitro to rat aortic rings</t>
  </si>
  <si>
    <t>Blood SCb-9 complement levels increase at parturition during term and preterm labor</t>
  </si>
  <si>
    <t>Pharmacological characterization of mechanisms involved in the vasorelaxation produced by rosuvastatin in aortic rings from rats with a cafeteria-style diet</t>
  </si>
  <si>
    <t>Oral Pharmacokinetics of Felodipine in Mexican Healthy Volunteers: Evidence for Interethnic Differences</t>
  </si>
  <si>
    <t>Changes in receptivity epithelial cell markers of endometrium after ovarian stimulation treatments; its role during implantation windox</t>
  </si>
  <si>
    <t>Mercury and psychosocial stress exposure interact to predict maternal diurnal cortisol during pregnancy</t>
  </si>
  <si>
    <t>Molecular sutypification of human papillomaviurs in male adult individuals with recurrent respiratory papillomatosis</t>
  </si>
  <si>
    <t>Antileishmanial activity of quinazoline derivatives: Synthesis, docking screens, molecular dynamic simulations and electrochemical studies</t>
  </si>
  <si>
    <t>Mitochondrial proteases act on STARD3 to activate progesterone synthesis in human syncytiotrophoblast.</t>
  </si>
  <si>
    <t>Design, synthesis and biological evaluatión of quinazoline derivatives as anti-trypanosomatid and anti-plasmodial agents.</t>
  </si>
  <si>
    <t>Prenatal Lead Exposure Modifies the impact of Maternal Self-Esteem on Children´s Inattention Behavior</t>
  </si>
  <si>
    <t>microRNA expression in the cervix during pregnancy is associated with length of gestation</t>
  </si>
  <si>
    <t>Capitulo de Libro</t>
  </si>
  <si>
    <t>Libro</t>
  </si>
  <si>
    <t>II</t>
  </si>
  <si>
    <t>III</t>
  </si>
  <si>
    <t>IV</t>
  </si>
  <si>
    <t>V</t>
  </si>
  <si>
    <r>
      <t>(SEMESTRAL/</t>
    </r>
    <r>
      <rPr>
        <b/>
        <sz val="8"/>
        <rFont val="Soberana Titular"/>
        <family val="3"/>
      </rPr>
      <t>ANUAL</t>
    </r>
    <r>
      <rPr>
        <sz val="8"/>
        <rFont val="Soberana Titular"/>
        <family val="3"/>
      </rPr>
      <t>)</t>
    </r>
  </si>
  <si>
    <t xml:space="preserve">(13) Total de publicaciones </t>
  </si>
  <si>
    <t>Efficacy of "Sacbe" clinical education program to decrease weight and body mass index in children adolescents with risk factor of type 2 diabetes.  (PI: 49571)</t>
  </si>
  <si>
    <t xml:space="preserve">(3) PERIODO:   DEL    01 DE ENERO AL 30 DE JUNIO DE 2015                           </t>
  </si>
  <si>
    <t>Investigador en Ciencias Médicas "A"</t>
  </si>
  <si>
    <t>Effect of late-onset fetal growth restriction on organization of behavioral states in infants</t>
  </si>
  <si>
    <t>(335) 212250-54061</t>
  </si>
  <si>
    <t>Mezcla de metales y neurodesarrollo</t>
  </si>
  <si>
    <t>N/A</t>
  </si>
  <si>
    <t>S/E</t>
  </si>
  <si>
    <t xml:space="preserve">(372) 212250-29021  </t>
  </si>
  <si>
    <t>Dr. Gabriel Arteaga Troncoso, Carlos Neri Méndez, M. en C. Marcela López Hurtado, Jesús Roberto Villagrana Zesati, Dr. Francisco Zea Prado, Dra. Aurora Belmont Gómez, Dr. Fernando Guerra Infante</t>
  </si>
  <si>
    <t>xxx</t>
  </si>
  <si>
    <t>C</t>
  </si>
  <si>
    <t>(380) 212250-42081</t>
  </si>
  <si>
    <t>Glucosa capilar vs. Glucosa sérica para el tamizaje y diagnostico de diabetes mellitus gestacional y su asociación con las concentraciones de hemoglobina glucosilada (hba1c)</t>
  </si>
  <si>
    <t>Dr. Enrique Reyes Muñoz, Ortega González Carlos,  Lemus Huerta Ángel, Mares Dehesa Silvia, Reyes Muñoz Enrique, Parra Covarrubias Adalberto</t>
  </si>
  <si>
    <t>(384) 212250-22651</t>
  </si>
  <si>
    <t>Niveles de estrés oxidativo y de citocinas proinflamatorias en el recién nacido de madre obesa</t>
  </si>
  <si>
    <t>Dra. María Hernández Trejo, Guerra Infante Fernando Martin, Morales Hernández Rosa María, Tolentino Dolores Maricruz</t>
  </si>
  <si>
    <t>T</t>
  </si>
  <si>
    <t>(386) 212250-08331</t>
  </si>
  <si>
    <t>Desarrollo y validación de nuevas ecuaciones para estimar la composición corporal en mujeres postmenopáusicas con sobrepeso u obesidad</t>
  </si>
  <si>
    <t>(387) 212250-21041</t>
  </si>
  <si>
    <t xml:space="preserve">Obtención y caracterización de células troncales derivadas del epitelio amniótico humano y su potencial de diferenciación a derivados de las 3 capas embrionarias </t>
  </si>
  <si>
    <t>B</t>
  </si>
  <si>
    <t>(388) 212250-42091</t>
  </si>
  <si>
    <t>Comparación del efecto de insulina con la metformina asociados a una terapia medico-nutricional en el manejo de mujeres con diabetes mellitus gestacional impacto sobre la composición corporal y resistencia a la insulina del recién nacido y durante los primero 6 meses de vida</t>
  </si>
  <si>
    <t>(389) 212250-49491</t>
  </si>
  <si>
    <t>Diseño y evaluación de estrategias de investigación dietética para iniciar los factores de riesgo para cáncer de mama: obesidad y metabolismo de los estrógenos en mujeres menopáusicas</t>
  </si>
  <si>
    <t>(391) 212250-42101</t>
  </si>
  <si>
    <t xml:space="preserve">Efectividad del tratamiento médico nutricio mas metformina transgestacional vs. Solo tratamiento médico nutricio, para disminuir la incidencia de diabetes mellitus gestacional en embarazadas con síndrome de ovarios poliquisticos u obesidad </t>
  </si>
  <si>
    <t>(393) 212250-21061</t>
  </si>
  <si>
    <t>(395) 212250-19031</t>
  </si>
  <si>
    <t>Alteraciones en el metabolismo del oxido nítrico asociada a la preclampsia</t>
  </si>
  <si>
    <t>(399) 212250-22661</t>
  </si>
  <si>
    <t>(401) 212250-22671</t>
  </si>
  <si>
    <t>(403) 212250-22681</t>
  </si>
  <si>
    <t>(407) 212250-31011</t>
  </si>
  <si>
    <t>(408) 212250-21071</t>
  </si>
  <si>
    <t xml:space="preserve">Obtención y caracterización de células troncales embrionarias humanas a partir de embriones de mala calidad </t>
  </si>
  <si>
    <t>(409) 212250-19051</t>
  </si>
  <si>
    <t>Determinación de biomarcadores inflamatorios colagenoliticos y proteínas de fase aguda tisular y su efecto sobre la expresión de las proteínas de unión epitelial en las membranas fetales humanas después de la infección con escherichia coli</t>
  </si>
  <si>
    <t>(412) 212250-49511</t>
  </si>
  <si>
    <t>Estado nutricio materno y su asociación con la presencia de complicaciones fetales-neonatales y el estado nutricio del neonato y el lactante</t>
  </si>
  <si>
    <t>(414) 212250-08381</t>
  </si>
  <si>
    <t>Cosmovisión y practicas perinatales de usuarias del INPER</t>
  </si>
  <si>
    <t>(415) 212250-42111</t>
  </si>
  <si>
    <t>Significado biológico de la prolactina linfocitaria en sujetos sanos y sujetos afectados con lupus eritematoso generalizado bajo diferentes condiciones fisiológicas</t>
  </si>
  <si>
    <t>(416) 212250-08351</t>
  </si>
  <si>
    <t>Propuesta de un modelo socio-cultural para prevenir las muertes maternas</t>
  </si>
  <si>
    <t>(417) 212250-21081</t>
  </si>
  <si>
    <t>Obtención de células productoras de insulina a partir de las células epiteliales del amnios humano y su aplicación en modelos experimentales de la diabetes</t>
  </si>
  <si>
    <t>(418) 212250-49531</t>
  </si>
  <si>
    <t>Interacción entre obesidad y homeostasis de hierro en el embarazo"</t>
  </si>
  <si>
    <t>(419) 212250-28081</t>
  </si>
  <si>
    <t>Eficacia de la estimulación del nervio tibial posterior (entp) en pacientes con trastorno del vaciamiento urinario no obstructivo</t>
  </si>
  <si>
    <t>(421) 212250-19071</t>
  </si>
  <si>
    <t>(422) 212250-22691</t>
  </si>
  <si>
    <t>Filtrado celular para la selección de espermatozoides no apoptoticos de pacientes con infertilidad</t>
  </si>
  <si>
    <t>(423) 212250-21091</t>
  </si>
  <si>
    <t>Dr. Jair Lozano Cuenca,</t>
  </si>
  <si>
    <t>(424) 212250-10231</t>
  </si>
  <si>
    <t>Evaluación de la capacidad total antioxidante y el estrés oxidativo en los recién nacidos prematuros con peso ≤1500 g suplementados con vitamina e y vitamina c para prevenir displasia broncopulmonar. Ensayo clínico controlado</t>
  </si>
  <si>
    <t>(427) 212250-21111</t>
  </si>
  <si>
    <t>Alteraciones en los niveles de micro RNAs y sus blancos en tejido proscencefalico fetal y su correlación con los niveles de micro rnas en suero materno en dos modelos de diabetes murino</t>
  </si>
  <si>
    <t>(428) 212250-21101</t>
  </si>
  <si>
    <t>(431) 212250-21121</t>
  </si>
  <si>
    <t xml:space="preserve">Detección de 8 micro RNAs involucrados en el desarrollo de la corteza cerebral fetal en suero de mujeres embarazadas </t>
  </si>
  <si>
    <t>(434) 212250-48631</t>
  </si>
  <si>
    <t xml:space="preserve">Perdidas perinatales recurrentes y apego materno infantil </t>
  </si>
  <si>
    <t>(435) 212250-22701</t>
  </si>
  <si>
    <t xml:space="preserve">Transmisión vertical de leishmania mexicana en ratones balb/c </t>
  </si>
  <si>
    <t>(436) 212250-01021</t>
  </si>
  <si>
    <t>Efecto de una dieta hiperenergetica e hiperlipidica en el estado nutricio en un modelo murino de edad reproductiva con infección crónica por leishmania mexicana</t>
  </si>
  <si>
    <t>(437) 212250-21131</t>
  </si>
  <si>
    <t>(440) 212250-49541</t>
  </si>
  <si>
    <t>Evaluación de las conductas y hábitos alimentarios de riesgo para el desarrollo de trastornos de la conducta alimentaria en una muestra de adolescentes embarazadas en la ciudad de México</t>
  </si>
  <si>
    <t>(447) 212250-49551</t>
  </si>
  <si>
    <t>Validación de herramientas diagnósticas de la composición corporal con impacto en la salud reproductiva y perinatal</t>
  </si>
  <si>
    <t>(449) 212250-03021</t>
  </si>
  <si>
    <t>Factores relacionados en los eventos adversos reportados por enfermería en una unidad de cuidados intensivos</t>
  </si>
  <si>
    <t>(451) 212250-05031</t>
  </si>
  <si>
    <t>Procalcitonina como marcador de infecciones bacterianas en pacientes febriles durante el puerperio inmediato y mediano</t>
  </si>
  <si>
    <t>(452) 212250-38011</t>
  </si>
  <si>
    <t>Determinación de la prevalencia de hipoyoduria en una muestra materna y neonatal de la Ciudad de México</t>
  </si>
  <si>
    <t>(455) 212250-21151</t>
  </si>
  <si>
    <t>(458)212250-22731</t>
  </si>
  <si>
    <t>(460) 212250-22741</t>
  </si>
  <si>
    <t>"Evaluación del perfil de expresión de mirnas del tejido adiposo visceral en mujeres embarazadas con peso normal y con obesidad y su correlación con la expresión de genes implicados en información y metabolismo energético"</t>
  </si>
  <si>
    <t>(461) 212250-39011</t>
  </si>
  <si>
    <t>Estudio aleatorizado de pesario vs manejo estándar en mujeres con riesgo aumentado de parto pretérmino</t>
  </si>
  <si>
    <t>(462) 212250-49561</t>
  </si>
  <si>
    <t>(463) 212250-21161</t>
  </si>
  <si>
    <t>Análisis de las respuestas cardiovasculares producidas por la estimulación del tono simpático vasopresor y sensorial vasodepresor cgrp-ergico en modelos experimentales de diabetes, hipertensión y síndrome metabólico</t>
  </si>
  <si>
    <t>M en C. Jair Lozano Cuenca, Muñoz Islas Enriqueta,</t>
  </si>
  <si>
    <t>(464) 212250-19081</t>
  </si>
  <si>
    <t>Estudio del efecto de la suplementario con l-arginina en un modelo in vitro de disfunción endotelial vascular relacionado con preeclampsia</t>
  </si>
  <si>
    <t>M en C. Aurora Espejel Núñez, Estrada Gutiérrez Guadalupe del Carmen, Flores Pliego Arturo Ernesto, Espinos y Sosa Salvador, Beltrán Montoya Jorge, Parra Hernández Sandra Berenice, Villanueva López Cleva Guadalupe</t>
  </si>
  <si>
    <t>(465) 212250-25011</t>
  </si>
  <si>
    <t>(467) 212250-07301</t>
  </si>
  <si>
    <t>Dr. Héctor Alfredo Baptista González, Rosenfeld Mann Fany, Trueba Gómez Rocío, Coeto Barona Georgina , Bauchán Valencia Patricia</t>
  </si>
  <si>
    <t>(466) 212250-25021</t>
  </si>
  <si>
    <t>Análisis comparativo de espermocultivos en pacientes con infertilidad primaria y secundaria</t>
  </si>
  <si>
    <t>(468) 212250-07311</t>
  </si>
  <si>
    <t>Caracterización y evaluación de la función del eje hipotalamo-hipofisiario suprarrenal (hhs) y las alteraciones neuroendocrinas, inmunológicas, genéticas y epigeneticas de mujeres embarazadas con trastorno depresivo mayor durante el periodo perinatal</t>
  </si>
  <si>
    <t>Dr. Philippe Leff Gelman, Flores Ramos Mónica, Galindo Sevilla Norma del Carmen, López Martínez Margarita</t>
  </si>
  <si>
    <t>(469)  212250-49571</t>
  </si>
  <si>
    <t>Eficacia de "sacbe" programa psicoeducativo para disminuir índice de masa corporal en niños con sobrepeso, obesidad y otros factores de riesgo para diabetes tipo 2</t>
  </si>
  <si>
    <t>(470) 212250-22761</t>
  </si>
  <si>
    <t>“Evaluación de la transmisión vertical de la infección por el virus del papiloma humano en mujeres embarazadas del instituto nacional de perinatología “Isidro Espinosa de los Reyes”</t>
  </si>
  <si>
    <t>(472) 212250--22751</t>
  </si>
  <si>
    <t>(473) 212250-37011</t>
  </si>
  <si>
    <t>Dra. María Antonieta Rivera Rueda, Mancilla Ramírez Javier, Segura Cervantes Enrique, Rocío López Ortiz,</t>
  </si>
  <si>
    <t>(474) 212250-28101</t>
  </si>
  <si>
    <t>“Estímulo eléctrico alternado vs no estímulo durante la biorretroalimentación en el tratamiento de la disfunción del piso pélvico”</t>
  </si>
  <si>
    <t>(475) 212250-3210091</t>
  </si>
  <si>
    <t>“Perfil de secreción de las proteínas de choque térmico y determinación de la expresión de micrornas en pacientes con desarrollo de preeclampsia”</t>
  </si>
  <si>
    <t>(476) 212250-2222111</t>
  </si>
  <si>
    <t>“Eficacia de la estimulación eléctrica transcutánea vs. energía interferencial en incontinencia urinaria de esfuerzo”</t>
  </si>
  <si>
    <t>Dra. Esther Silvia Rodríguez Colorado, Granados Martínez Verónica, Gorbea Chávez Viridiana</t>
  </si>
  <si>
    <t>(478) 212250-3120771</t>
  </si>
  <si>
    <t>(479) 212250-3430021</t>
  </si>
  <si>
    <t>“Delta del volumen flujo de arterias uterinas (δvfsaut) como marcador predictivo de preeclampsia en primer trimestre en embarazos de alta probabilidad diagnóstica</t>
  </si>
  <si>
    <t>Dra. Dulce María Albertina Camarena Cabrera, Morales Carmona Francisco, Figueroa Damián Ricardo</t>
  </si>
  <si>
    <t>(480) 212250-3100331</t>
  </si>
  <si>
    <t>"Efecto de la administración de antibióticos y su posible relación con el desarrollo de obesidad en ratas wistar"</t>
  </si>
  <si>
    <t>(481)212250-3210101</t>
  </si>
  <si>
    <t>Identificación de las bacterias patógenas comúnmente asociadas a la sepsis neonatal mediante la amplificación de la región variable 16s rdna en combinación con la electroforesis en geles desnaturalizantes</t>
  </si>
  <si>
    <t>M. en C. Héctor Flores Herrera,Yllescas Medrano Eucario, Maida Claros Rolando, Morales Méndez Iyari, Díaz Martínez N. Fabián, Molina Hernández Anayansi</t>
  </si>
  <si>
    <t>(482)212250-3210111</t>
  </si>
  <si>
    <t>Relación del colesterol con la latencia, la reactivación, la infección y la persistencia de mycobacterium tuberculosis</t>
  </si>
  <si>
    <t>Dra. Addy Cecilia Helguera Repetto,</t>
  </si>
  <si>
    <t>(483)212250-3430031</t>
  </si>
  <si>
    <t>Predicción y prevención de daño neurológico en restricción del crecimiento intrauterino</t>
  </si>
  <si>
    <t>Dr. Mario Guzmán Huerta,Camargo Marin Lisbeth,Acevedo Gallegos Sandra, Gallardo Gaona Juan Manuel, Velázquez Torres Berenice, Schnaas y Arrieta Lourdes, Borboa Olivares Héctor Jesús</t>
  </si>
  <si>
    <t>(485) 212250-3110-10810-01-14</t>
  </si>
  <si>
    <t>"Efectos de la intervención psicológica en pacientes del INPER"</t>
  </si>
  <si>
    <t xml:space="preserve">Mtra. Silvia Artasánchez Franco,Morales Carmona Francisco, Mtra. Diana Pimentel Nieto </t>
  </si>
  <si>
    <t>(486) 212250-3310-11402-01-14</t>
  </si>
  <si>
    <t>"Perfil de inflamación, disfunción endotelial y repercusión subclínica en población infantil con obesidad y síndrome metabólico"</t>
  </si>
  <si>
    <t>Dra. Ma. Luisa Pizano Zarate,Otilia Perichart Perera, Bernarda Sánchez Jiménez, Maricruz Tolentino Dolores, Rosa María Morales Hernández, Yessica Torres Ramos, Araceli Montoya Estrada</t>
  </si>
  <si>
    <t>(487) 212250-3402-10101-01-14</t>
  </si>
  <si>
    <t>"Estudio comparativo de bio-marcadores de carga alostática y estrés oxidativo en mujeres con preeclampsia de inicio temprano vs mujeres con preeclampsia de inicio tardío"</t>
  </si>
  <si>
    <t>Dr. Enrique Reyes Muñoz,Laresgoiti servitje Estibalitz, Hernández Pacheco Antonio, Guzmán Grenfell Alberto, Torres Cosme José Luis, Figueroa Damián Ricardo</t>
  </si>
  <si>
    <t>(488) 212250-3110-10810-02-14</t>
  </si>
  <si>
    <t>"Evaluación de los estilos de afrontamiento en un grupo de mujeres embarazadas con sintomatología depresiva"</t>
  </si>
  <si>
    <t>Mtra. Alejandra Watty Martínez,Sánchez Bravo Claudia, Morales Carmona Francisco Antonio, Díaz Franco Edgar, Ibarra Medina Mora Anna Cecilia</t>
  </si>
  <si>
    <t>(489) 212250-3101-10803-01-14</t>
  </si>
  <si>
    <t>"Estrategia clínica y analítica en la identificación molecular de grupos sanguíneos en pacientes aloinmunizados"</t>
  </si>
  <si>
    <t>Dr. Héctor Alfredo  Baptista González,Fany Rosenfeld Mann, Trueba Gómez Rocío, Gerogina Coeto Barona, Patricia Bauchan Valencia</t>
  </si>
  <si>
    <t>(490) 212250-3430-10108-01-14</t>
  </si>
  <si>
    <t>"Valores de referencia para fracción beta de hormona gonadotropina coriónica y proteína plasmática tipo A asociada al embarazo en sangre materna en el primer trimestre de gestación"</t>
  </si>
  <si>
    <t>Dr. Mario Guzmán Huerta,Lisbeth Camargo Marín,Héctor Jesús Borboa Olivares, Guadalupé del Carmen Estrada Gutiérrez. Aurora Espejel Núñez</t>
  </si>
  <si>
    <t>(491) 212250-3402-10102-02-14</t>
  </si>
  <si>
    <t>"Efectividad del tratamiento en mujeres con diabetes mellitus gestacional diagnosticado por criterios de la asociación internacional de grupos de estudio de diabetes y embarazo"</t>
  </si>
  <si>
    <t>Dr. Enrique Reyes Muñoz,Carlos Ortega González, Otilia Perichart Perera, Nayeli Martínez Cruz, Guadalupe Estrada Gutiérrez,</t>
  </si>
  <si>
    <t>(492) 212250-3210-21205-01-14</t>
  </si>
  <si>
    <t>"Caracterización del mecanismo inmuno-endócrino de la prolactina en el inicio y progresión del trabajo de parto"</t>
  </si>
  <si>
    <t>Dra. Claudia Verónica Zaga Clavellina,Dra. Guadalupe Estrada Gutiérrez, Dr. Rodirgo Vega Sánchez, M. en C. Aurora Espejel Nuñez,M.en C. Arturo Flores Pliego, Dra. Rolando Maida Claros, Dra. Yessica Dorin Torres Ramos, Dra. Araceli Montoya Estrada, Dr. Enrique Reyes Muñoz,Dra. Lorenza Díaz Nieto</t>
  </si>
  <si>
    <t>(493) 212250-3210-21001-02-14</t>
  </si>
  <si>
    <t>"Evaluación del perfil de lípidos y su asociación con el estrés oxidativo en HDL y LDL, como indicadores de diagnóstico de fetopatías por preeclampsia en neonatos"</t>
  </si>
  <si>
    <t>Dra. Yessica Dorin Torres Ramos,Dr. Alberto Martín Guzmán Grenfell, Dra. Araceli Montoya Estrada,Dra. Margarita Concepción Ruíz Huerta,Dr. Rolando Félix Maida Claros, R7 María Nallely Moreno Uribe, Biol. Silvia Fuentes García, Dra. Guadalupe León Reyes,</t>
  </si>
  <si>
    <t>(494) 212250- 2300-10395-01-14</t>
  </si>
  <si>
    <t>"Peso bajo para edad gestacional en recién nacidos prematuros y su asociación con síndrome metabólico en la edad escolar"</t>
  </si>
  <si>
    <t>Dra. Gabriela Arreola Ramírez,Dra. María Aruroa Ramírez Torres, Dr. Enrique Reyes Muñoz</t>
  </si>
  <si>
    <t>(495) 212250-3210-20607-03-14</t>
  </si>
  <si>
    <t>"Identificación y caracterización temprana de Escherichia coli multirresistente en mujeres embarazadas y establecimiento de un control de su transmisión vertical"</t>
  </si>
  <si>
    <t>Dra. Addy Cecilia Helguera Repetto,Dr. Moisés León Juárez, Dr. roberto Villagrana,Dr. Higinio estrada Juárez,QBP Irma Elena Sossa González</t>
  </si>
  <si>
    <t>(496) 212250-3210-11007-04-14</t>
  </si>
  <si>
    <t>"Identificación molecular y tipificación de los agentes etiológicos involucrados en sepsis en la Unidad de Cuidados Intensivos del neonato de un Hospital de tercer nivel en México: Estandarización de una prueba de diagnóstico rápido"</t>
  </si>
  <si>
    <t>Dra. Addy Cecilia Helguera Repetto</t>
  </si>
  <si>
    <t>(498) 212250-3220-11108-01-14</t>
  </si>
  <si>
    <t>Estudio molecular de los genes NLRP7 y KHDC3L en pacientes con mola hidatidiforme recurrente  y determinación del origen parental del tejido molar de pacientes con mola recurrente</t>
  </si>
  <si>
    <t>Dra. Mónica Aguinaga Ríos, Dra. Rima Slim, Héctor Javier Pérez Cano, Elsa Moreno Verduzco</t>
  </si>
  <si>
    <t>(499) 212250-3120-10607-01-14</t>
  </si>
  <si>
    <t>"Identificación de Mycoplasma genitalium y su relación en mujeres mexicanas"</t>
  </si>
  <si>
    <t>Dr. Fernando M. Guerra Infante, M. en C. Marcela López Hurtado, Dr. José Roberto Villagrana Zesati, Dr. Gabriel Arteaga Troncoso</t>
  </si>
  <si>
    <t>(500) 212250-3120-10607-02-14</t>
  </si>
  <si>
    <t>"Diagnóstico de infección congénita de citomegalovirus mediante la amplificación de la región del gen UL 123 que codifica la proteína IE2"</t>
  </si>
  <si>
    <t>M. en C. Alma Herrera Salazar,Dr. Jesús Roberto Villagrana Zesati, Lic. Elsa Romelia Moreno Verduzco, Dra. Silvia Romero Maldonado, Dr. Eucario Yllescas Medrano, Dr. René Humberto Barrera Reyes, Dr. Jair Lozano Cuenca</t>
  </si>
  <si>
    <t>(501) 212250-2300-10305-01-14</t>
  </si>
  <si>
    <t>"Estudio multicéntrico de la red SIBEN de la frecuencia de displasia broncopulmonar; variación a diferentes altitudes y su relación con la corrección de 02"</t>
  </si>
  <si>
    <t>Dr. Luis Alberto Fernández Carrocera,Dr. Carlos Fajardo,Dr. Eucario Yllescas Medrano M. en C. Guadalupe Cordero González</t>
  </si>
  <si>
    <t>S</t>
  </si>
  <si>
    <t>(502)212250-3210-21205-01-15</t>
  </si>
  <si>
    <t>“Modulación de la expresión y actividad de elementos de inmunidad innata con capacidad antimicrobiana en tejidos de la Unidad Materno-Fetal Humana”</t>
  </si>
  <si>
    <t>Dra.Claudia Verónica Zaga Clavellina,Dra. Guadalupe Estrada Gutiérrez, Dr. Rodrigo Vega Sánchez, M. en C. Aurora Espejel Nuñez,M.en C. Arturo Flores Pliego, Dra. Rolando Maida Claros, QFB. Irma Elena Sosa González</t>
  </si>
  <si>
    <t>(503)212250-3140-212002-01-15</t>
  </si>
  <si>
    <t>““Análisis de la citoxicidad de glucosa a altas concentraciones sobre la proliferación, apoptosis expresión de genes y diferenciación neural, en un modelo de cultivo de células troncales de la gelatina de Wharton de cordón umbilical humano””</t>
  </si>
  <si>
    <t>Dr. José Romo Yáñez,Dra. Mónica Aguinaga Ríos, Dra. Rosalba Sevilla Montoya Mtro. Higinio Estrada Juárez, M. en C. Mauricio Domínguez Castro, Dra. Patricia Grether González</t>
  </si>
  <si>
    <t>(504)212250-3230-21202-01-15</t>
  </si>
  <si>
    <t>“Función del receptor para histamina tipo 1 en la neurogenesis fetal de la rata sana y diabética”</t>
  </si>
  <si>
    <t>Dra. Anayansi Molina Hernández, Dr Néstor Fabián Díaz Martínez, M. en C. Guadalupe García López, M. en C. Héctor Flores Herrera, Dr. Gabriel Arteaga Troncoso</t>
  </si>
  <si>
    <t>(505)212250-3140-11108-02-15</t>
  </si>
  <si>
    <t>“Utilidad clínica de la prueba MLPA como complemento diagnóstico en fetos con tamizaje prenatal alterado en una muestra de pacientes mexicanas”</t>
  </si>
  <si>
    <t>Dr.  Alejandro Martínez Juárez,</t>
  </si>
  <si>
    <t>(506) 212250-3230-21213-02-15</t>
  </si>
  <si>
    <t>“Impacto de lupus eritematoso sistémico en la Fisiología hepática en un modelo murino gestante”</t>
  </si>
  <si>
    <t>Dra. Blanca E. Farfán Labone,Dr Moisés León Juárez, Dra. Addy Cecilia Helguera Repetto, Dr. Gabriel Arteaga Troncoso, Lidia Yuriria Paredes Vivas</t>
  </si>
  <si>
    <t>(507) 212250-3210-21001-02-15</t>
  </si>
  <si>
    <t>“Estudio de la regulación epigenética en el desarrollo de dislipidemias en el binomio madre-recién nacido con preeclampsia y con embarazo normal”</t>
  </si>
  <si>
    <t>Dra.Sonia Nava Salazar,Dra. Guadalupe del Carmen Estrada Gutiérrez, M. en C. Aurora Espejel Núñez, M. en C. Arturo Ernesto Flores Pliegoo, QBP María Antonia Hernández Miranda, Dr. Mario Guzmán Huerta, Dr. Héctor Jesús Borboa Olivares, Dr. José Antonio Hernández Pachecoo, Dra. Alejandra Orozco Guillén, Dra. María Teresa Flores Dorantes</t>
  </si>
  <si>
    <t>(508) 212250-4100-10302-01-15</t>
  </si>
  <si>
    <t>“Factores maternos y neonatales asociados a morbilidad neonatal del hijo de madre diabética”</t>
  </si>
  <si>
    <t>Dra. María Antonieta Rivera Rueda , Dr Javier Mancilla Ramírez, Dra. María Aurora Ramírez Torres, Dr. Enrique Reyes Muñoz</t>
  </si>
  <si>
    <t>(509) 212250-3210-21007-03-15</t>
  </si>
  <si>
    <t>"Susceptibilidad de los trofoblastos de placenta humana a la infección con el Virus Sincitial Respiratorio y el posible papel de AMPK en el ciclo de infección placentario"</t>
  </si>
  <si>
    <t>Dr. Moisés León Juárez, Dra. Gudalupe del Carmen Estrada Gutiérrez, Dra. Addy Cecilia Helguera Repetto, Dr. Ismael Mancilla Herrera, Dr. Enrique Ryes Muñoz</t>
  </si>
  <si>
    <t>(510) 212250-3210-21001-04-15</t>
  </si>
  <si>
    <t>Evaluación del óxido nítrico placentario en mujeres con preeclampsia severa</t>
  </si>
  <si>
    <t>M. en C. Arturo Ernesto Flores Pliego,Dra. Gudalupe del Carmen Estrada Gutiérrez, Dra. Addy Cecilia Helguera Repetto, Dr. Ismael Mancilla Herrera, Dr. Enrique Ryes Muñoz</t>
  </si>
  <si>
    <t>(511) 212250-2230-10105-01-15</t>
  </si>
  <si>
    <t>Cambios hemodinamicos en fetos pretérmino de las 26.0 a las 31.6 semanas de gestación que reciben esquemas de sulfato de magnesio cono neuroprotector</t>
  </si>
  <si>
    <t>Dr. Mario Guzmán Huerta,Dra. Sandy Mayela Centeno del Toro, Camargo Marin Lisbeth Lucia, Héctro Jesus Borboa Olivares, Javier Romo Brito, Ricardo Figueroa</t>
  </si>
  <si>
    <t>(512) 212250-3230-21201-04-15</t>
  </si>
  <si>
    <t>Caracterización de mercadores de senescencia celular en tejido placentario de mujeres sanas y con preeclampsia.</t>
  </si>
  <si>
    <t>Dra. Blanca E. Farfán Labone, Dr. Jorge Ramírez Peredo, Q. Lidia Yuririra Paredes Vivas, Dra. Selene Sam Soto, Dr. Enrique Reyes Muñoz, Dr. Marco Antonio Ortiz Ramírez</t>
  </si>
  <si>
    <t>(513) 212250-3120-10607-01-15</t>
  </si>
  <si>
    <t>Utilidad diagnóstica de 4 bio-marcadores en neonatos con sepsis temprana y tardía, y neonatos con síndrome de respuesta  inflamatoria sistémica sin aislamiento microbiológico.</t>
  </si>
  <si>
    <t xml:space="preserve">Dra. Alicia Ramírez Ramírez,Dr.Gabino Yescas Buendia , QBP Graciela Villeda Gabriel  Dra. Estibalitza Laresgoiti Servitje , Dr. José Guzman Bárcenas,QBP Jacqueline Lara Sánchez,Dra. Sandra Carrera Muiños </t>
  </si>
  <si>
    <t>(514) 212250-3140-11109-04-15</t>
  </si>
  <si>
    <t>Búsqueda de mosaicismo de sexo cromosomas en células derivadas de urotelio en pacientes con falla ovárica prematura.</t>
  </si>
  <si>
    <t>Dra. Rosalba Sevilla Montoya,Dra. Patricia Grether González, Dra. Mónica Aguinaga Ríos, Dr. Alejandro Martínez Juárez, Mtra. Ma. de Jesús Zaavaleta Abreu, Lic. Juan Carlos Salvador Ibañez</t>
  </si>
  <si>
    <t>(515) 212250-2222-10111-01-15</t>
  </si>
  <si>
    <t>Ensayo clínico controlado aleatorizado sobre el efecto del entrenamiento muscular perineal versus los cuidados prenatales habituales en la incidencia de la avulsión del músculo elevador del ano en el primer parto de mujeres.</t>
  </si>
  <si>
    <t>Dra. Silvia Rodríguez Colorado,Dra. Viridiana Gorboa Chávez, Dr. Raymundo Guzmán Rodríguez</t>
  </si>
  <si>
    <t>(516) 212250-2102-10209-01-15</t>
  </si>
  <si>
    <t>Caracterización de los cambios en las pruebas de función tiroidea y autoinmunidad provocada por la hiperestimulación ovárica controlada.</t>
  </si>
  <si>
    <t>Dr. Enrique Reyes Muñoz,Dra. Isabel Yunuén González Carrillo, Dr. Carlos Ortega González, Dr. Julio Francisco de la Jara Díaz, Dra. Ana Paola Sánchez Serrano, Dra. Lidia Arce Sánchez, QBP. Arelia Edith Ávila Carrasco</t>
  </si>
  <si>
    <t>(517)  212250-3210-21005-05-15</t>
  </si>
  <si>
    <t>Efecto patogénico de la albúmina oxidada en células A549 in vitro: un modelo de daño a neumocitos tipo II humanos por estrés oxidativo.</t>
  </si>
  <si>
    <t>Dr. Alberto Martín Guzmán Grenfell, Biol. Ivonne Belleza León, Biol. José Luis Saucedo Hernández, Dr. Gabriel Arteaga Troncoso, Dra. Blanca Farfán Labonne</t>
  </si>
  <si>
    <t>(518) 212250-3140-11108-03-15</t>
  </si>
  <si>
    <t>Identificación de desbalances genómicos patogénicos en fetos y recién nacidos con cardiopatía congénita y defectos extracardíacos asociados.</t>
  </si>
  <si>
    <t>Dr. Alejandro Martínez Juárez, Dr. Mario E. Guzmán Huerta, Dr. Mario David, López Barrera, Dra. Irma E. Monroy Muñoz, Ma. de Jesús Zavaleta Abreu</t>
  </si>
  <si>
    <t>(519) 212250-3110-10810-01-15</t>
  </si>
  <si>
    <t>Prevalencia del uso de sustancias adictivas, legales e ilegales, en las pacientes del Instituto Nacional de Perinatología</t>
  </si>
  <si>
    <t xml:space="preserve">Mtra. Aeljandra Watty martínez, Dra. Aurora Belmont Gómez, Dr. Edgar C. Díaz Franco, Mtra. Anna Cecilia Ibarra Medina Mora, Mtro. José Carlos Aguilar Carrasco, Lic. Adriana Salvador Patiño, Dr. Francisco A.  Morales Carmona </t>
  </si>
  <si>
    <t>(520) 212250-3230-21213-03-15</t>
  </si>
  <si>
    <t>Modificaciones en la función hepática materna y neonatal en mujres con lupus eritematoso sistémico y su impacto en el desarrollo del embarazo</t>
  </si>
  <si>
    <t>Dra. Blanca E. Farfán Labonne, Dr. Jorge Ramirez Peredo, Dr. Jaime Morales Arce, Q Jaqueline Lara Juárez, Dr. Marco Antonio Ortiz Ramírez</t>
  </si>
  <si>
    <t>Sociomédica/Epidemiológica</t>
  </si>
  <si>
    <t>Tecnológica</t>
  </si>
  <si>
    <t>Dra. Ma. de Lourdes Schnaas y Arrieta, Téllez Rojo Solís Martha María, Lamadrid Figueroa Héctor, Mercado García Adriana, Wright Robert, Guzmán Huerta Mario</t>
  </si>
  <si>
    <t>Aplicación intravaginal de dinitrito de isosorbide para favorecer la relajación cervical previa a la inducción del trabajo de parto en mujeres con óbito f fetal</t>
  </si>
  <si>
    <t>Dra. Ameyalli Rodríguez Cano, Perichart Perera Otilia, Rodríguez Cano Ameyalli Mariana, Vásquez Anselmo Irasema, Aguilera Pérez Jesús Rafael, Pérez Estrada María Beatriz, Herrera Rivero María Luisa</t>
  </si>
  <si>
    <t>Dr. Néstor Fabián Díaz Martínez, Merchant Larios Horacio, García López Guadalupe</t>
  </si>
  <si>
    <t>Dr. Carlos Ortega González, Zarco Irma Alejandra, Romero Maldonado Silvia, Arroyo Cabrales Leyla María, Barrera Reyes Rene Humberto, Maida Claros Rolando, Schnaas y Arrieta Lourdes, Perichart Perera Otilia, Muñoz Manrique Cinthya, Parra Covarrubias Adalberto</t>
  </si>
  <si>
    <t>M, en C. Estela Ytelina Godínez Martínez, Lemus Bravo Ana Elena, Santillán Ballesteros Rene, Sámano Sámano María Reyna, , Tolentino Dolores Maricruz</t>
  </si>
  <si>
    <t>Dr. Enrique Reyes Muñoz, Ortega González Carlos, Parra Covarrubias Adalberto, Castillo Mora Alfredo, Perichart Perera Otilia, De la Jara Díaz Julio Francisco, Hernández Andrade Edgar, Morales Carmona Francisco</t>
  </si>
  <si>
    <t>Análisis comparativo de las respuestas cardiovasculares producidas por la estimulación de , respectivamente el tono simpático vasopresor sensorial CGRpergico en la rata diabética, normoglucemia, gestante diabética, gestante normo glucémica, pre eclámptica y gestante normo tensa</t>
  </si>
  <si>
    <t>Dra. Enriqueta Muñoz Islas, Lozano Cuenca Jair, Aguilar Carrasco José Carlos</t>
  </si>
  <si>
    <t>Dr. Alberto Martín Guzmán Grenfell, Espino y Sosa Salvador, Beltrán Montoya Jorge, Espejel Núñez Aurora, Flores Pliego Arturo Ernesto,  Arias Martínez Joel, Torres Ramos Yessica Dorin,  Hicks Gómez Juan José, José Antonio Hernández Pacheco, Dagoberto Delgado, Guadalupe Estrada Gutiérrez, Dra. Blanca Farfán Labonne</t>
  </si>
  <si>
    <t>Evaluación de la respuesta inmunológica, colagenolitica y el efecto sobre la adhesión celular de los neumocitos secretores tipo II del epitelio pulmonar después de la infección por pseudomonas aeuruginosa y urea plasma urealitycum en condiciones in vitro</t>
  </si>
  <si>
    <t>M. en C. Héctor Flores Herrera, Morales Méndez Iyari, Estrada Gutiérrez Guadalupe, Díaz Martínez Néstor Fabián</t>
  </si>
  <si>
    <t>Evaluación de las diferencias en el proteoma entre neutrófilos de mujeres embarazadas sanas y con enfermedad hipertensiva del embarazo</t>
  </si>
  <si>
    <t>Dra. Guadalupe del Carmen Estrada Gutiérrez, Espejel Núñez Aurora, Beltrán Montoya Jorge, Espino y Sosa Salvador</t>
  </si>
  <si>
    <t>Asociación de la infección por helicobacter pylori con emesis e hiperémesis gravídica en mujeres embarazadas</t>
  </si>
  <si>
    <t>Dr. Jesús Roberto Villagrana Zesati, Córdova Espinoza María Guadalupe, Galindo Sevilla Norma del Carmen,  Segura Cervantes Enrique, Sosa González Irma Elena, Villeda Gabriel Graciela</t>
  </si>
  <si>
    <t>Efectos conductuales inmunológicos de la dehidroepiandosterona sobre ratas viejas sometidas a un modelo de estrés crónico moderado</t>
  </si>
  <si>
    <t>Dra. Mónica Flores Ramos, Galindo Sevilla Norma del Carmen, Martínez Mota Lucia, Mancilla Ramírez Javier, Ramírez Rodríguez Gerardo Bernabé, Guzmán Grenfell Alberto Martín, Zambrano Elena, Hernández Luis Francisco, Lara Sánchez Jacqueline</t>
  </si>
  <si>
    <t>M. en C. Guadalupe García López, Gaviño Gaviño Fernando, Vega Hernández Eva, Molina Hernández Anayansi, García López Guadalupe</t>
  </si>
  <si>
    <t>M. en C. Héctor Flores Herrera, Osorio Caballero Mauricio, Morales Méndez Iyari, Estrada Gutiérrez Guadalupe, Díaz Martínez Néstor Fabián, García López Guadalupe, Molina Hernández Anayansi, Paredes Vivas Yuridia</t>
  </si>
  <si>
    <t>M. en C. Otilia Perichart Perera, Rodríguez Cano Ameyalli Mariana, Mier Cabrera Jennifer, Muñoz Manrique Cinthya Guadalupe, Garza Gisholt Ana Cecilia, Tolentino Dolores Maricruz, Ramírez González Ma. Cristina, Espino Sosa Salvador,  Romero Maldonado Silvia, Beltrán Montoya Jorge</t>
  </si>
  <si>
    <t>Mtra. Carmen Flores Cisneros, Pizano Zarate María Luisa, Sánchez Jiménez Bernarda, Márquez Rodríguez Esther del Carmen, Mota González Cecilia</t>
  </si>
  <si>
    <t>Dr. Enrique Reyes Muñoz, Parra Covarrubias Adalberto, Ramírez Peredo Jorge, Larrea Gallo Fernando, González Ibarra Leticia, Lira Albarrán Saúl</t>
  </si>
  <si>
    <t>Dra. Mayra Chávez Courtois, Godinez Martínez Estela, Sámano Sámano Reyna, Tapia Yáñez Ramón, Torres Cosme José Luis</t>
  </si>
  <si>
    <t>Dr. Néstor Fabián Díaz Martínez, Molina Hernández Anayansi, García López Guadalupe</t>
  </si>
  <si>
    <t>M. en C. María Eugenia Flores Quijano, Mancilla Ramírez Javier, Martínez Rojano Hugo, Tolentino Dolores Maricruz, Morales Hernández Rosa María</t>
  </si>
  <si>
    <t>Dra. Laura Guadalupe Escobar del Barco, Sucar Romero Sandra, Rodríguez Colorado Silvia Esther, Solano Sánchez Rafael, Gorbea Chávez Viridiana, Olguín Ortega Andrea Alicia</t>
  </si>
  <si>
    <t>Estudio proteómico y termo analítico de las proteínas del surfactante pulmonar de neonatos humanos prematuros con síndrome de dificultad respiratoria</t>
  </si>
  <si>
    <t>Dr. José Guzmán Bárcenas, Irles Machuca Claudine Liliane, Guzmán Grenfell Alberto, Hernández Peláez Graciela, Delgado Franco Dagoberto, Saucedo Hernández José Luis</t>
  </si>
  <si>
    <t>Dr. Gabriel Arteaga Troncoso, Echavarría Sánchez Mirna Guadalupe, Molina Hernández Anayansi, López Hurtado Marcela, Sánchez Martínez Maribel, Guerra Infante Fernando Martín, Guzmán Grenfell Alberto Martínez</t>
  </si>
  <si>
    <t>Análisis farmacológico de los subtipos de adrenoceptores  a2 involucrados en el efecto anticonceptivo del b-ht933 en dos modelos experimentales del dolor</t>
  </si>
  <si>
    <t>Dra. Silvia Romero Maldonado, Mancilla Ramírez Javier, Hicks Gómez Juan José, Montoya Estrada Araceli, Dorín Torres Yessica, Guzmán Grenfell Alberto Martin, Dra. Erika Corral Kassian, Cordero González Guadalupe,  Villalobos Alcázar Gicela, Dra. Deneb Algadi Morales Barquet, QFB Maricruz Tolentino Dolores, IBI. Rosa María Morales Hernández</t>
  </si>
  <si>
    <t xml:space="preserve">Dra. Anayansi Molina Hernández, Díaz Martínez Néstor Fabián, Flores Herrera Héctor García López Guadalupe, </t>
  </si>
  <si>
    <t>Cambios en la respuesta vasodilatadora y contráctil mediada por receptores beta y alfa adrenérgicos durante el desarrollo en la rata</t>
  </si>
  <si>
    <t>Dr. Jorge Skiold López Canales, Schnaas y Arrieta María de Lourdes, Flores Pliego Arturo, Muñoz Islas Enriqueta</t>
  </si>
  <si>
    <t>Dra. Anayansi Molina Hernández, Díaz Martínez Néstor Fabián, Flores Herrera Héctor, García López Guadalupe, Nubia Monserrat Serrano Macedo, Xóchitl Elena, Lidia Yuridia Paredes Vivas</t>
  </si>
  <si>
    <t>Dr. Armando Córdova Barrios, Arroyo Guadarrama Sofía, Vite Sierra Ariel, Sánchez Pichardo Marco Antonio, Enríquez Pérez María Magdalena,</t>
  </si>
  <si>
    <t>Dra. Norma Del Carmen Galindo Sevilla, Ávila  García Miroslava, Mancilla Ramírez Javier, Farfán Labonne Blanca Eugenia, Garza Gordoa Marien, Villagrana Zesati Jesús Roberto, Gil Acevedo Lina Abigail, Moisés Zacarías García</t>
  </si>
  <si>
    <t>M. en C. Miroslava Ávila García, Ávila  García Miroslava, Mancilla Ramírez Javier, Farfán Labonne Blanca Eugenia, Garza Gordoa Marien, Villagrana Zesati Jesús Roberto, Gil Acevedo Lina Abigail, Moisés Zacarías García</t>
  </si>
  <si>
    <t>Regulación reciproca entre el calcitriol y las citocinas en placentas de mujeres normo tensas y con preeclampsia</t>
  </si>
  <si>
    <t>Dra. Claudia Verónica Zaga Clavellina, Garza Gordoa Marien, Galindo Sevilla Norma del Carmen, Farfán Labonne Blanca Eugenia, Lara Sánchez Jaqueline</t>
  </si>
  <si>
    <t>Mtra. María Reyna Sámano Sámano, Díaz Nieto Lorenza, Ávila Chávez Euclides, Osorio Caballero Mauricio</t>
  </si>
  <si>
    <t>M. en C. María Eugenia Flores Quijano, Aguilera Pérez Jesús Rafael, Guzmán Huerta Mario Estanislao, De la Jara Díaz Julio Francisco, Cabral Castañeda José A. Francisco, Canales de la Fuente Raymundo</t>
  </si>
  <si>
    <t>M.E. Sofía Sánchez Ángeles, Santana Arauz  María del Rosario, Amya Iliosa Viviana Soirée,</t>
  </si>
  <si>
    <t>Dr. Armando Cepeda Silva, Dr. Morales Carmona Francisco, Figueroa Damián Ricardo, Flores Herrera Héctor, Villagrana Zesati Jesús Roberto</t>
  </si>
  <si>
    <t>Dra. Gabriela Arreola Ramírez, Ramírez Torres Ma. Aurora</t>
  </si>
  <si>
    <t>Evaluación de la actividad en la glucoproteína P sobre un sustrato farmacológico en dos diferentes periodos de gestación en ratas mediante un estudio farmacocinética</t>
  </si>
  <si>
    <t xml:space="preserve">M. En C. José Carlos Aguilar Carrasco, Muñoz Islas Enriqueta, </t>
  </si>
  <si>
    <t>Estudio de eficacia clínica de una formulación oral de fluconazol, mas tinidazol, mas clindamicina vs. Fluconazol mas tinidazol mas azitromicima en el tratamiento de las infecciones cervico-vaginales mixtas</t>
  </si>
  <si>
    <t>Dr. Jesús Roberto Villagrana Zesati, Valdés Ramírez Martha, Morales Méndez Iyari, Villeda Gabriel Graciela, Guerra Infante Fernando,</t>
  </si>
  <si>
    <t>Dra. Guadalupe Del Carmen Estrada Gutiérrez, Gutiérrez Castrellón Pedro, Flores Pliego Arturo, Espejel Núñez Aurora, Perichart Perera Otilia, Espino y Sosa Salvador, Beltrán Montoya Jorge, Solís Paredes Juan Mario</t>
  </si>
  <si>
    <t>Dr. Mario Guzmán Huerta, Camargo Marín Lisbeth, Borboa Marín Héctor</t>
  </si>
  <si>
    <t>Alteraciones en el estado nutricio de embarazadas infectadas por el VIH y factores relacionados</t>
  </si>
  <si>
    <t>M en C. Estela Ytelina Godínez Martínez, Dr. Figueroa Damián Ricardo, Chávez Courtois Mayra, Morales Hernández Rosa María, Tapia Yáñez José Ramón, Ramírez González María Cristina</t>
  </si>
  <si>
    <t>Caracterización bioquímica de la comparación de fosfolípidos y de colesterol de membrana espermática humana en pacientes normozospermicos</t>
  </si>
  <si>
    <t>Dra. Mirna Echavarría Sánchez, González Jiménez Marco Antonio, Paredes Vivas Yuridia, Arias Martínez Joel, Flores Escobar Xóchitl, López Villaseñor Berenice, Enrique Pérez María Magdalena</t>
  </si>
  <si>
    <t>Identificación molecular de los alelos fya, fyb, fyx, fyo, kel1, kel2, kpa, kbp, lua, lub, día, dib, wra, wrb, yta, ytb, coa, cob, kna, knb, doa, dob, jk* a  jk* de los sistemas sanguíneos</t>
  </si>
  <si>
    <t>Dra. Mirna Echavarría Sánchez, Pérez Romero José Antonio, Muñoz Islas Enriqueta</t>
  </si>
  <si>
    <t>Dra. Ana Lilia Rodríguez Ventura, Sámano Sámano María Reyna, Schnaas Arrieta María de Lourdes, Flores Ramos Mónica</t>
  </si>
  <si>
    <t>Dr. Saúl Flores Medina, Ricardo Figueroa Damián, Gonzalo Márquez Acosta, Roberto Villagrana Zesati, Carmen Selene García Romero, Diana Mercedes Soriano Becerril, Emilio José Olaya Guzmán, Enrique Segura Cervantes, Jorge Beltrán Montoya, Gabriela Arreola Ramírez</t>
  </si>
  <si>
    <t>“Identificación de agentes etiológicos de sepsis neonatal por piro secuenciación”</t>
  </si>
  <si>
    <t>Dra. Norma Del Carmen Galindo Sevilla, Mancilla Ramírez Javier, Segura Cervantes Enrique, Santillán Ballesteros René, Morales Méndez Iyari</t>
  </si>
  <si>
    <t>“Eficacia de lactobacillus reuteri en la prevención de alteraciones gastrointestinales menores”</t>
  </si>
  <si>
    <t>Dra. Esther Silvia Rodríguez Colorado, Tabares Trujillo María Katherine, Gorbea Chávez Viridiana</t>
  </si>
  <si>
    <t>M. en C. Héctor Flores Herrera, Robles de León Gilberto Arturo, Espino y Sosa Salvador, Díaz Martínez N. Fabián, Molina Hernández Anayansi,</t>
  </si>
  <si>
    <t>“Monitoreo terapéutico de fármacos antirretrovirales en mujeres embarazadas VIH positivas del instituto nacional de perinatología Isidro Espinosa de los Reyes</t>
  </si>
  <si>
    <t>M. En C. Jessica Hernández Pineda, Segura Cervantes Enrique, Galindo Sevilla Norma del Carmen, Aguilar Carrasco José Carlos, Camacho  Plazola Noemí, Ramírez  Alicia, Dr. Jesús Roberto Villagrana Zesati, Dr. Jorge Beltrán Montoya</t>
  </si>
  <si>
    <t>Dr. Enrique Segura Cervantes, Mancilla Ramírez Javier, Galindo Sevilla Norma del Carmen, Garza Gordoa Marien, Hernández Pineda Jessica</t>
  </si>
  <si>
    <t>Escuela de Medicina Mount Sinai</t>
  </si>
  <si>
    <t>MC GILL UNIVERSITY CANADA</t>
  </si>
  <si>
    <t>UNIVERSIDAD DE TEXAS A&amp;M-CONACYT</t>
  </si>
  <si>
    <t>CONACYT-SALUD</t>
  </si>
  <si>
    <t>CONACYT -SALUD</t>
  </si>
  <si>
    <t>CONACYT-SEP</t>
  </si>
  <si>
    <t>CONACYT-PDCPN</t>
  </si>
  <si>
    <t>CEI</t>
  </si>
  <si>
    <r>
      <t xml:space="preserve">(1) INSTITUCION:  INSTITUTO NACIONAL DE PERINATOLOGÍA </t>
    </r>
    <r>
      <rPr>
        <sz val="10"/>
        <color theme="1"/>
        <rFont val="MS Sans Serif"/>
      </rPr>
      <t xml:space="preserve"> ISIDRO ESPINOSA DE LOS REYES</t>
    </r>
  </si>
  <si>
    <r>
      <t xml:space="preserve">6.2 </t>
    </r>
    <r>
      <rPr>
        <b/>
        <sz val="12"/>
        <color theme="1"/>
        <rFont val="MS Sans Serif"/>
        <family val="2"/>
      </rPr>
      <t>NO</t>
    </r>
    <r>
      <rPr>
        <sz val="12"/>
        <color theme="1"/>
        <rFont val="MS Sans Serif"/>
        <family val="2"/>
      </rPr>
      <t xml:space="preserve"> evaluados por el SII  adscritos a la SSA</t>
    </r>
  </si>
  <si>
    <r>
      <rPr>
        <sz val="12"/>
        <color theme="1"/>
        <rFont val="MS Sans Serif"/>
        <family val="2"/>
      </rPr>
      <t>6.5</t>
    </r>
    <r>
      <rPr>
        <b/>
        <sz val="12"/>
        <color theme="1"/>
        <rFont val="MS Sans Serif"/>
        <family val="2"/>
      </rPr>
      <t xml:space="preserve"> TOTAL</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</si>
</sst>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Red]\-&quot;$&quot;#,##0"/>
    <numFmt numFmtId="8" formatCode="&quot;$&quot;#,##0.00;[Red]\-&quot;$&quot;#,##0.00"/>
    <numFmt numFmtId="164" formatCode="dd/mm/yyyy;@"/>
  </numFmts>
  <fonts count="48" x14ac:knownFonts="1">
    <font>
      <sz val="10"/>
      <name val="MS Sans Serif"/>
    </font>
    <font>
      <b/>
      <sz val="10"/>
      <name val="MS Sans Serif"/>
    </font>
    <font>
      <sz val="10"/>
      <name val="MS Sans Serif"/>
    </font>
    <font>
      <sz val="8"/>
      <name val="MS Sans Serif"/>
      <family val="2"/>
    </font>
    <font>
      <b/>
      <sz val="8"/>
      <name val="MS Sans Serif"/>
      <family val="2"/>
    </font>
    <font>
      <b/>
      <sz val="8"/>
      <name val="Verdana"/>
      <family val="2"/>
    </font>
    <font>
      <sz val="8"/>
      <name val="Verdana"/>
      <family val="2"/>
    </font>
    <font>
      <sz val="14"/>
      <name val="MS Sans Serif"/>
      <family val="2"/>
    </font>
    <font>
      <sz val="12"/>
      <name val="MS Sans Serif"/>
      <family val="2"/>
    </font>
    <font>
      <sz val="10"/>
      <name val="MS Sans Serif"/>
    </font>
    <font>
      <sz val="18"/>
      <name val="MS Sans Serif"/>
      <family val="2"/>
    </font>
    <font>
      <sz val="9"/>
      <name val="MS Sans Serif"/>
    </font>
    <font>
      <sz val="10"/>
      <color rgb="FF00B050"/>
      <name val="MS Sans Serif"/>
    </font>
    <font>
      <sz val="10"/>
      <name val="MS Sans Serif"/>
      <family val="2"/>
    </font>
    <font>
      <sz val="9"/>
      <color theme="0" tint="-0.499984740745262"/>
      <name val="Soberana Texto"/>
      <family val="3"/>
    </font>
    <font>
      <b/>
      <i/>
      <sz val="14"/>
      <name val="Soberana Texto"/>
      <family val="3"/>
    </font>
    <font>
      <b/>
      <sz val="12"/>
      <name val="MS Sans Serif"/>
    </font>
    <font>
      <sz val="8"/>
      <color theme="1"/>
      <name val="Soberana Sans Condensed"/>
      <family val="3"/>
    </font>
    <font>
      <sz val="8"/>
      <name val="Soberana Sans Condensed"/>
      <family val="3"/>
    </font>
    <font>
      <sz val="8"/>
      <name val="MS Sans Serif"/>
    </font>
    <font>
      <sz val="8"/>
      <name val="Soberana Texto"/>
      <family val="3"/>
    </font>
    <font>
      <b/>
      <sz val="11"/>
      <name val="MS Sans Serif"/>
      <family val="2"/>
    </font>
    <font>
      <b/>
      <sz val="8"/>
      <color theme="0" tint="-0.499984740745262"/>
      <name val="Verdana"/>
      <family val="2"/>
    </font>
    <font>
      <b/>
      <sz val="14"/>
      <name val="MS Sans Serif"/>
      <family val="2"/>
    </font>
    <font>
      <sz val="11"/>
      <name val="MS Sans Serif"/>
      <family val="2"/>
    </font>
    <font>
      <b/>
      <sz val="14"/>
      <name val="MS Sans Serif"/>
    </font>
    <font>
      <sz val="10"/>
      <name val="Soberana Texto"/>
      <family val="3"/>
    </font>
    <font>
      <sz val="14"/>
      <name val="Soberana Texto"/>
      <family val="3"/>
    </font>
    <font>
      <b/>
      <sz val="10"/>
      <name val="Soberana Texto"/>
      <family val="3"/>
    </font>
    <font>
      <sz val="12"/>
      <name val="Soberana Titular"/>
      <family val="3"/>
    </font>
    <font>
      <sz val="10"/>
      <name val="Soberana Titular"/>
      <family val="3"/>
    </font>
    <font>
      <sz val="10"/>
      <color theme="0" tint="-0.499984740745262"/>
      <name val="Soberana Titular"/>
      <family val="3"/>
    </font>
    <font>
      <sz val="14"/>
      <name val="Soberana Titular"/>
      <family val="3"/>
    </font>
    <font>
      <sz val="8"/>
      <name val="Soberana Titular"/>
      <family val="3"/>
    </font>
    <font>
      <b/>
      <sz val="8"/>
      <name val="Soberana Titular"/>
      <family val="3"/>
    </font>
    <font>
      <sz val="10"/>
      <color rgb="FF00B050"/>
      <name val="Soberana Titular"/>
      <family val="3"/>
    </font>
    <font>
      <b/>
      <sz val="10"/>
      <color rgb="FF00B050"/>
      <name val="MS Sans Serif"/>
    </font>
    <font>
      <sz val="10"/>
      <color rgb="FF00B050"/>
      <name val="Soberana Texto"/>
      <family val="3"/>
    </font>
    <font>
      <b/>
      <sz val="14"/>
      <color theme="0" tint="-0.499984740745262"/>
      <name val="MS Sans Serif"/>
    </font>
    <font>
      <sz val="10"/>
      <color theme="1"/>
      <name val="MS Sans Serif"/>
      <family val="2"/>
    </font>
    <font>
      <sz val="10"/>
      <color theme="1"/>
      <name val="MS Sans Serif"/>
    </font>
    <font>
      <sz val="14"/>
      <color theme="1"/>
      <name val="MS Sans Serif"/>
      <family val="2"/>
    </font>
    <font>
      <sz val="8"/>
      <color theme="1"/>
      <name val="MS Sans Serif"/>
      <family val="2"/>
    </font>
    <font>
      <sz val="12"/>
      <color theme="1"/>
      <name val="MS Sans Serif"/>
      <family val="2"/>
    </font>
    <font>
      <b/>
      <sz val="11"/>
      <color theme="1"/>
      <name val="MS Sans Serif"/>
      <family val="2"/>
    </font>
    <font>
      <sz val="12"/>
      <color theme="1"/>
      <name val="Arial"/>
      <family val="2"/>
    </font>
    <font>
      <b/>
      <sz val="12"/>
      <color theme="1"/>
      <name val="Arial"/>
      <family val="2"/>
    </font>
    <font>
      <b/>
      <sz val="12"/>
      <color theme="1"/>
      <name val="MS Sans Serif"/>
      <family val="2"/>
    </font>
  </fonts>
  <fills count="12">
    <fill>
      <patternFill patternType="none"/>
    </fill>
    <fill>
      <patternFill patternType="gray125"/>
    </fill>
    <fill>
      <patternFill patternType="gray0625"/>
    </fill>
    <fill>
      <patternFill patternType="solid">
        <fgColor theme="0"/>
        <bgColor indexed="64"/>
      </patternFill>
    </fill>
    <fill>
      <patternFill patternType="solid">
        <fgColor rgb="FFFFFFFF"/>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rgb="FFA6A6A6"/>
        <bgColor indexed="64"/>
      </patternFill>
    </fill>
    <fill>
      <patternFill patternType="solid">
        <fgColor indexed="65"/>
        <bgColor indexed="64"/>
      </patternFill>
    </fill>
    <fill>
      <patternFill patternType="solid">
        <fgColor rgb="FF92D050"/>
        <bgColor indexed="64"/>
      </patternFill>
    </fill>
    <fill>
      <patternFill patternType="gray0625">
        <bgColor theme="8" tint="0.59996337778862885"/>
      </patternFill>
    </fill>
  </fills>
  <borders count="3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theme="0" tint="-0.499984740745262"/>
      </left>
      <right style="medium">
        <color theme="0" tint="-0.499984740745262"/>
      </right>
      <top style="medium">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style="medium">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style="medium">
        <color theme="0" tint="-0.499984740745262"/>
      </left>
      <right style="thin">
        <color theme="0" tint="-0.499984740745262"/>
      </right>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style="thin">
        <color theme="0" tint="-0.499984740745262"/>
      </left>
      <right/>
      <top/>
      <bottom/>
      <diagonal/>
    </border>
    <border>
      <left style="thin">
        <color theme="0" tint="-0.499984740745262"/>
      </left>
      <right/>
      <top/>
      <bottom style="thin">
        <color theme="0" tint="-0.499984740745262"/>
      </bottom>
      <diagonal/>
    </border>
    <border>
      <left style="thin">
        <color theme="0" tint="-0.499984740745262"/>
      </left>
      <right style="thin">
        <color theme="0" tint="-0.499984740745262"/>
      </right>
      <top/>
      <bottom/>
      <diagonal/>
    </border>
    <border>
      <left style="medium">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thin">
        <color theme="0" tint="-0.499984740745262"/>
      </right>
      <top style="medium">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diagonal/>
    </border>
    <border>
      <left style="thin">
        <color theme="0" tint="-0.499984740745262"/>
      </left>
      <right style="medium">
        <color theme="0" tint="-0.499984740745262"/>
      </right>
      <top/>
      <bottom style="thin">
        <color theme="0" tint="-0.499984740745262"/>
      </bottom>
      <diagonal/>
    </border>
  </borders>
  <cellStyleXfs count="2">
    <xf numFmtId="0" fontId="0" fillId="0" borderId="0"/>
    <xf numFmtId="0" fontId="2" fillId="0" borderId="0"/>
  </cellStyleXfs>
  <cellXfs count="261">
    <xf numFmtId="0" fontId="0" fillId="0" borderId="0" xfId="0"/>
    <xf numFmtId="0" fontId="7" fillId="0" borderId="0" xfId="0" applyFont="1" applyAlignment="1">
      <alignment horizontal="centerContinuous" vertical="top"/>
    </xf>
    <xf numFmtId="0" fontId="0" fillId="0" borderId="0" xfId="0" applyAlignment="1">
      <alignment horizontal="centerContinuous"/>
    </xf>
    <xf numFmtId="0" fontId="8" fillId="0" borderId="0" xfId="0" applyFont="1" applyAlignment="1">
      <alignment horizontal="centerContinuous" vertical="top"/>
    </xf>
    <xf numFmtId="0" fontId="0" fillId="0" borderId="5" xfId="0" applyBorder="1"/>
    <xf numFmtId="0" fontId="0" fillId="0" borderId="0" xfId="0" applyBorder="1"/>
    <xf numFmtId="0" fontId="0" fillId="0" borderId="4" xfId="0" applyBorder="1"/>
    <xf numFmtId="0" fontId="0" fillId="0" borderId="7" xfId="0" applyBorder="1"/>
    <xf numFmtId="0" fontId="8" fillId="0" borderId="0" xfId="0" applyFont="1"/>
    <xf numFmtId="0" fontId="8" fillId="0" borderId="11" xfId="0" applyFont="1" applyBorder="1"/>
    <xf numFmtId="0" fontId="8" fillId="0" borderId="0" xfId="0" applyFont="1" applyBorder="1"/>
    <xf numFmtId="0" fontId="8" fillId="0" borderId="13" xfId="0" applyFont="1" applyBorder="1"/>
    <xf numFmtId="0" fontId="8" fillId="0" borderId="4" xfId="0" applyFont="1" applyBorder="1" applyAlignment="1">
      <alignment vertical="center"/>
    </xf>
    <xf numFmtId="0" fontId="0" fillId="0" borderId="10" xfId="0" applyBorder="1"/>
    <xf numFmtId="0" fontId="0" fillId="0" borderId="12" xfId="0" applyBorder="1"/>
    <xf numFmtId="0" fontId="0" fillId="0" borderId="0" xfId="0"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5" fillId="0" borderId="4" xfId="0" applyFont="1" applyBorder="1" applyAlignment="1">
      <alignment horizontal="center" vertical="center"/>
    </xf>
    <xf numFmtId="17" fontId="5" fillId="0" borderId="4" xfId="0" applyNumberFormat="1"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5" fillId="0" borderId="0" xfId="0" applyFont="1" applyBorder="1" applyAlignment="1">
      <alignment horizontal="center" vertical="center"/>
    </xf>
    <xf numFmtId="0" fontId="6" fillId="0" borderId="0" xfId="0" applyFont="1" applyBorder="1" applyAlignment="1">
      <alignment horizontal="center" vertical="center"/>
    </xf>
    <xf numFmtId="0" fontId="0" fillId="0" borderId="0" xfId="0" applyFill="1" applyAlignment="1">
      <alignment horizontal="center" vertical="center"/>
    </xf>
    <xf numFmtId="49" fontId="0" fillId="0" borderId="2" xfId="0" applyNumberFormat="1" applyFill="1" applyBorder="1" applyAlignment="1">
      <alignment horizontal="center" vertical="center"/>
    </xf>
    <xf numFmtId="49" fontId="0" fillId="0" borderId="0" xfId="0" applyNumberFormat="1" applyFill="1" applyBorder="1" applyAlignment="1">
      <alignment horizontal="center" vertical="center"/>
    </xf>
    <xf numFmtId="49" fontId="0" fillId="0" borderId="0" xfId="0" applyNumberFormat="1" applyFill="1" applyAlignment="1">
      <alignment horizontal="center" vertical="center"/>
    </xf>
    <xf numFmtId="0" fontId="0" fillId="0" borderId="2" xfId="0" applyFill="1" applyBorder="1" applyAlignment="1">
      <alignment horizontal="center" vertical="center"/>
    </xf>
    <xf numFmtId="0" fontId="0" fillId="0" borderId="0" xfId="0" applyFill="1" applyBorder="1" applyAlignment="1">
      <alignment horizontal="center" vertical="center"/>
    </xf>
    <xf numFmtId="0" fontId="14" fillId="0" borderId="0" xfId="0" applyFont="1" applyAlignment="1">
      <alignment horizontal="right" vertical="center" indent="1"/>
    </xf>
    <xf numFmtId="0" fontId="0" fillId="0" borderId="19" xfId="0" applyFont="1" applyBorder="1" applyAlignment="1">
      <alignment vertical="center"/>
    </xf>
    <xf numFmtId="0" fontId="9" fillId="0" borderId="18" xfId="0" applyFont="1" applyBorder="1" applyAlignment="1">
      <alignment vertical="center"/>
    </xf>
    <xf numFmtId="0" fontId="0" fillId="0" borderId="20" xfId="0" applyBorder="1"/>
    <xf numFmtId="0" fontId="16" fillId="0" borderId="0" xfId="0" applyFont="1" applyAlignment="1">
      <alignment horizontal="centerContinuous" vertical="top"/>
    </xf>
    <xf numFmtId="0" fontId="17" fillId="0" borderId="2" xfId="0" applyFont="1" applyBorder="1" applyAlignment="1">
      <alignment horizontal="center" vertical="center"/>
    </xf>
    <xf numFmtId="0" fontId="18" fillId="3" borderId="2" xfId="0" applyFont="1" applyFill="1" applyBorder="1" applyAlignment="1">
      <alignment horizontal="center" vertical="center" wrapText="1"/>
    </xf>
    <xf numFmtId="0" fontId="18" fillId="3" borderId="2" xfId="0" applyFont="1" applyFill="1" applyBorder="1" applyAlignment="1">
      <alignment vertical="center" wrapText="1"/>
    </xf>
    <xf numFmtId="14" fontId="18" fillId="3" borderId="2" xfId="0" applyNumberFormat="1" applyFont="1" applyFill="1" applyBorder="1" applyAlignment="1">
      <alignment horizontal="center" vertical="center" wrapText="1"/>
    </xf>
    <xf numFmtId="0" fontId="17" fillId="0" borderId="2" xfId="0" applyFont="1" applyBorder="1" applyAlignment="1">
      <alignment vertical="center"/>
    </xf>
    <xf numFmtId="6" fontId="18" fillId="3" borderId="2" xfId="0" applyNumberFormat="1" applyFont="1" applyFill="1" applyBorder="1" applyAlignment="1">
      <alignment horizontal="right" vertical="center" wrapText="1"/>
    </xf>
    <xf numFmtId="0" fontId="19" fillId="0" borderId="2" xfId="0" applyFont="1" applyBorder="1" applyAlignment="1">
      <alignment horizontal="center" vertical="center"/>
    </xf>
    <xf numFmtId="14" fontId="17" fillId="0" borderId="2" xfId="0" applyNumberFormat="1" applyFont="1" applyBorder="1" applyAlignment="1">
      <alignment horizontal="center" vertical="center" wrapText="1"/>
    </xf>
    <xf numFmtId="0" fontId="17" fillId="4" borderId="2" xfId="0" applyFont="1" applyFill="1" applyBorder="1" applyAlignment="1">
      <alignment vertical="center" wrapText="1"/>
    </xf>
    <xf numFmtId="0" fontId="17" fillId="0" borderId="2" xfId="0" applyFont="1" applyBorder="1" applyAlignment="1">
      <alignment horizontal="right" vertical="center" wrapText="1"/>
    </xf>
    <xf numFmtId="0" fontId="17" fillId="0" borderId="2" xfId="0" applyFont="1" applyBorder="1" applyAlignment="1">
      <alignment horizontal="center" vertical="center" wrapText="1"/>
    </xf>
    <xf numFmtId="8" fontId="17" fillId="0" borderId="2" xfId="0" applyNumberFormat="1" applyFont="1" applyBorder="1" applyAlignment="1">
      <alignment horizontal="right" vertical="center" wrapText="1"/>
    </xf>
    <xf numFmtId="0" fontId="18" fillId="3" borderId="2" xfId="0" applyFont="1" applyFill="1" applyBorder="1" applyAlignment="1">
      <alignment horizontal="centerContinuous" vertical="center" wrapText="1"/>
    </xf>
    <xf numFmtId="0" fontId="17" fillId="0" borderId="2" xfId="0" applyFont="1" applyBorder="1" applyAlignment="1">
      <alignment vertical="center" wrapText="1"/>
    </xf>
    <xf numFmtId="14" fontId="18" fillId="3" borderId="2" xfId="0" applyNumberFormat="1" applyFont="1" applyFill="1" applyBorder="1" applyAlignment="1">
      <alignment horizontal="right" vertical="center" wrapText="1"/>
    </xf>
    <xf numFmtId="8" fontId="18" fillId="3" borderId="2" xfId="0" applyNumberFormat="1" applyFont="1" applyFill="1" applyBorder="1" applyAlignment="1">
      <alignment horizontal="right" vertical="center" wrapText="1"/>
    </xf>
    <xf numFmtId="0" fontId="18" fillId="4" borderId="2" xfId="0" applyFont="1" applyFill="1" applyBorder="1" applyAlignment="1">
      <alignment vertical="center" wrapText="1"/>
    </xf>
    <xf numFmtId="0" fontId="19" fillId="3" borderId="2" xfId="0" applyFont="1" applyFill="1" applyBorder="1" applyAlignment="1">
      <alignment horizontal="center" vertical="center"/>
    </xf>
    <xf numFmtId="0" fontId="17" fillId="3" borderId="2" xfId="0" applyFont="1" applyFill="1" applyBorder="1" applyAlignment="1">
      <alignment horizontal="center" vertical="center" wrapText="1"/>
    </xf>
    <xf numFmtId="0" fontId="13" fillId="0" borderId="19" xfId="0" applyFont="1" applyBorder="1" applyAlignment="1">
      <alignment vertical="center"/>
    </xf>
    <xf numFmtId="0" fontId="13" fillId="0" borderId="18" xfId="0" applyFont="1" applyBorder="1" applyAlignment="1">
      <alignment horizontal="right" vertical="center"/>
    </xf>
    <xf numFmtId="0" fontId="13" fillId="0" borderId="0" xfId="0" applyFont="1" applyBorder="1" applyAlignment="1">
      <alignment vertical="center"/>
    </xf>
    <xf numFmtId="0" fontId="13" fillId="0" borderId="18" xfId="0" applyFont="1" applyBorder="1" applyAlignment="1">
      <alignment horizontal="center" vertical="center"/>
    </xf>
    <xf numFmtId="0" fontId="0" fillId="0" borderId="21" xfId="0" applyBorder="1"/>
    <xf numFmtId="17" fontId="0" fillId="0" borderId="20" xfId="0" applyNumberFormat="1" applyBorder="1"/>
    <xf numFmtId="0" fontId="3" fillId="0" borderId="0" xfId="0" applyFont="1" applyAlignment="1">
      <alignment horizontal="centerContinuous"/>
    </xf>
    <xf numFmtId="0" fontId="0" fillId="0" borderId="2" xfId="0" applyBorder="1" applyAlignment="1">
      <alignment horizontal="center" vertical="center"/>
    </xf>
    <xf numFmtId="0" fontId="23" fillId="0" borderId="0" xfId="0" applyFont="1" applyAlignment="1">
      <alignment horizontal="center" vertical="center"/>
    </xf>
    <xf numFmtId="0" fontId="7" fillId="0" borderId="9" xfId="0" applyFont="1" applyBorder="1" applyAlignment="1">
      <alignment horizontal="left" vertical="center"/>
    </xf>
    <xf numFmtId="0" fontId="0" fillId="0" borderId="11" xfId="0" applyBorder="1"/>
    <xf numFmtId="0" fontId="7" fillId="0" borderId="8" xfId="0" applyFont="1" applyBorder="1" applyAlignment="1">
      <alignment horizontal="left" vertical="center"/>
    </xf>
    <xf numFmtId="0" fontId="7" fillId="0" borderId="6" xfId="0" applyFont="1" applyBorder="1" applyAlignment="1">
      <alignment horizontal="left" vertical="center" wrapText="1"/>
    </xf>
    <xf numFmtId="0" fontId="0" fillId="0" borderId="13" xfId="0" applyBorder="1"/>
    <xf numFmtId="0" fontId="21" fillId="0" borderId="0" xfId="0" applyFont="1" applyBorder="1" applyAlignment="1">
      <alignment horizontal="center" vertical="center" wrapText="1"/>
    </xf>
    <xf numFmtId="0" fontId="7" fillId="0" borderId="2" xfId="0" applyFont="1" applyBorder="1" applyAlignment="1">
      <alignment horizontal="center" vertical="center" wrapText="1"/>
    </xf>
    <xf numFmtId="0" fontId="23" fillId="0" borderId="2" xfId="0" applyFont="1" applyBorder="1" applyAlignment="1">
      <alignment horizontal="center" vertical="center" wrapText="1"/>
    </xf>
    <xf numFmtId="0" fontId="7" fillId="0" borderId="2" xfId="0" applyFont="1" applyBorder="1" applyAlignment="1">
      <alignment vertical="center" wrapText="1"/>
    </xf>
    <xf numFmtId="0" fontId="24" fillId="0" borderId="2" xfId="0" applyFont="1" applyBorder="1" applyAlignment="1">
      <alignment vertical="center" wrapText="1"/>
    </xf>
    <xf numFmtId="0" fontId="24" fillId="0" borderId="0" xfId="0" applyFont="1" applyBorder="1" applyAlignment="1">
      <alignment vertical="center" wrapText="1"/>
    </xf>
    <xf numFmtId="0" fontId="7" fillId="8" borderId="2" xfId="0" applyFont="1" applyFill="1" applyBorder="1" applyAlignment="1">
      <alignment vertical="center" wrapText="1"/>
    </xf>
    <xf numFmtId="17" fontId="11" fillId="0" borderId="20" xfId="0" applyNumberFormat="1" applyFont="1" applyBorder="1" applyAlignment="1">
      <alignment vertical="center"/>
    </xf>
    <xf numFmtId="0" fontId="26" fillId="0" borderId="0" xfId="0" applyFont="1"/>
    <xf numFmtId="0" fontId="27" fillId="0" borderId="0" xfId="0" applyFont="1" applyAlignment="1">
      <alignment horizontal="centerContinuous" vertical="top"/>
    </xf>
    <xf numFmtId="0" fontId="26" fillId="0" borderId="0" xfId="0" applyFont="1" applyAlignment="1">
      <alignment horizontal="centerContinuous"/>
    </xf>
    <xf numFmtId="0" fontId="20" fillId="0" borderId="0" xfId="0" applyFont="1" applyAlignment="1">
      <alignment horizontal="centerContinuous"/>
    </xf>
    <xf numFmtId="0" fontId="20" fillId="0" borderId="0" xfId="0" applyFont="1" applyAlignment="1">
      <alignment horizontal="left"/>
    </xf>
    <xf numFmtId="0" fontId="28" fillId="1" borderId="30" xfId="0" applyFont="1" applyFill="1" applyBorder="1" applyAlignment="1">
      <alignment horizontal="center" vertical="center"/>
    </xf>
    <xf numFmtId="0" fontId="29" fillId="0" borderId="0" xfId="0" applyFont="1" applyAlignment="1">
      <alignment horizontal="centerContinuous" vertical="top"/>
    </xf>
    <xf numFmtId="0" fontId="30" fillId="0" borderId="0" xfId="0" applyFont="1" applyFill="1" applyAlignment="1">
      <alignment horizontal="centerContinuous"/>
    </xf>
    <xf numFmtId="0" fontId="30" fillId="0" borderId="0" xfId="0" applyFont="1" applyAlignment="1">
      <alignment horizontal="centerContinuous"/>
    </xf>
    <xf numFmtId="0" fontId="29" fillId="0" borderId="0" xfId="0" applyFont="1" applyFill="1" applyAlignment="1">
      <alignment horizontal="centerContinuous"/>
    </xf>
    <xf numFmtId="0" fontId="30" fillId="0" borderId="0" xfId="0" applyFont="1"/>
    <xf numFmtId="0" fontId="30" fillId="0" borderId="0" xfId="0" applyFont="1" applyAlignment="1">
      <alignment vertical="top"/>
    </xf>
    <xf numFmtId="0" fontId="30" fillId="0" borderId="4" xfId="0" applyFont="1" applyBorder="1" applyAlignment="1">
      <alignment horizontal="center" vertical="center"/>
    </xf>
    <xf numFmtId="0" fontId="30" fillId="0" borderId="13" xfId="0" applyFont="1" applyBorder="1" applyAlignment="1">
      <alignment vertical="top"/>
    </xf>
    <xf numFmtId="0" fontId="30" fillId="0" borderId="4" xfId="0" applyFont="1" applyBorder="1"/>
    <xf numFmtId="0" fontId="30" fillId="0" borderId="3" xfId="0" applyFont="1" applyBorder="1" applyAlignment="1">
      <alignment vertical="center"/>
    </xf>
    <xf numFmtId="0" fontId="30" fillId="0" borderId="4" xfId="0" applyFont="1" applyBorder="1" applyAlignment="1">
      <alignment vertical="center"/>
    </xf>
    <xf numFmtId="0" fontId="30" fillId="0" borderId="4" xfId="0" applyFont="1" applyBorder="1" applyAlignment="1">
      <alignment horizontal="right" vertical="center"/>
    </xf>
    <xf numFmtId="0" fontId="30" fillId="0" borderId="4" xfId="0" applyFont="1" applyBorder="1" applyAlignment="1">
      <alignment horizontal="left" vertical="center"/>
    </xf>
    <xf numFmtId="0" fontId="30" fillId="0" borderId="5" xfId="0" applyFont="1" applyBorder="1"/>
    <xf numFmtId="0" fontId="32" fillId="0" borderId="0" xfId="0" applyFont="1" applyAlignment="1">
      <alignment horizontal="centerContinuous" vertical="top"/>
    </xf>
    <xf numFmtId="0" fontId="33" fillId="0" borderId="0" xfId="0" applyFont="1" applyAlignment="1">
      <alignment horizontal="right"/>
    </xf>
    <xf numFmtId="0" fontId="29" fillId="0" borderId="0" xfId="0" applyFont="1" applyFill="1" applyAlignment="1">
      <alignment horizontal="centerContinuous" vertical="top"/>
    </xf>
    <xf numFmtId="0" fontId="29" fillId="0" borderId="0" xfId="0" applyFont="1" applyAlignment="1">
      <alignment horizontal="centerContinuous"/>
    </xf>
    <xf numFmtId="0" fontId="30" fillId="0" borderId="5" xfId="0" applyFont="1" applyBorder="1" applyAlignment="1">
      <alignment vertical="center"/>
    </xf>
    <xf numFmtId="0" fontId="35" fillId="0" borderId="3" xfId="0" applyFont="1" applyBorder="1" applyAlignment="1">
      <alignment vertical="center"/>
    </xf>
    <xf numFmtId="0" fontId="30" fillId="1" borderId="2" xfId="0" applyFont="1" applyFill="1" applyBorder="1" applyAlignment="1">
      <alignment horizontal="center"/>
    </xf>
    <xf numFmtId="0" fontId="30" fillId="0" borderId="3" xfId="0" applyFont="1" applyBorder="1" applyAlignment="1">
      <alignment vertical="center" wrapText="1"/>
    </xf>
    <xf numFmtId="0" fontId="12" fillId="0" borderId="21" xfId="0" applyFont="1" applyBorder="1"/>
    <xf numFmtId="0" fontId="36" fillId="0" borderId="21" xfId="0" applyFont="1" applyBorder="1"/>
    <xf numFmtId="0" fontId="37" fillId="0" borderId="2" xfId="0" applyFont="1" applyFill="1" applyBorder="1" applyAlignment="1">
      <alignment horizontal="left" vertical="center" wrapText="1"/>
    </xf>
    <xf numFmtId="0" fontId="37" fillId="0" borderId="2" xfId="0" applyFont="1" applyFill="1" applyBorder="1" applyAlignment="1">
      <alignment horizontal="center" vertical="center" wrapText="1"/>
    </xf>
    <xf numFmtId="0" fontId="37" fillId="0" borderId="2" xfId="0" applyFont="1" applyBorder="1" applyAlignment="1">
      <alignment vertical="center" wrapText="1"/>
    </xf>
    <xf numFmtId="0" fontId="37" fillId="0" borderId="2" xfId="1" applyFont="1" applyFill="1" applyBorder="1" applyAlignment="1">
      <alignment horizontal="left" vertical="center" wrapText="1"/>
    </xf>
    <xf numFmtId="0" fontId="37" fillId="0" borderId="2" xfId="0" applyFont="1" applyBorder="1" applyAlignment="1">
      <alignment horizontal="justify" vertical="center" wrapText="1"/>
    </xf>
    <xf numFmtId="0" fontId="37" fillId="0" borderId="31" xfId="0" applyFont="1" applyBorder="1" applyAlignment="1">
      <alignment horizontal="right" vertical="center" wrapText="1" indent="1"/>
    </xf>
    <xf numFmtId="0" fontId="37" fillId="0" borderId="32" xfId="0" applyFont="1" applyBorder="1" applyAlignment="1">
      <alignment vertical="center" wrapText="1"/>
    </xf>
    <xf numFmtId="164" fontId="37" fillId="0" borderId="32" xfId="0" applyNumberFormat="1" applyFont="1" applyBorder="1" applyAlignment="1">
      <alignment vertical="center" wrapText="1"/>
    </xf>
    <xf numFmtId="0" fontId="37" fillId="0" borderId="14" xfId="0" applyFont="1" applyBorder="1" applyAlignment="1">
      <alignment vertical="center" wrapText="1"/>
    </xf>
    <xf numFmtId="0" fontId="37" fillId="0" borderId="26" xfId="0" applyFont="1" applyBorder="1" applyAlignment="1">
      <alignment horizontal="right" vertical="center" wrapText="1" indent="1"/>
    </xf>
    <xf numFmtId="0" fontId="37" fillId="0" borderId="21" xfId="0" applyFont="1" applyBorder="1" applyAlignment="1">
      <alignment vertical="center" wrapText="1"/>
    </xf>
    <xf numFmtId="164" fontId="37" fillId="0" borderId="21" xfId="0" applyNumberFormat="1" applyFont="1" applyBorder="1" applyAlignment="1">
      <alignment vertical="center" wrapText="1"/>
    </xf>
    <xf numFmtId="0" fontId="37" fillId="0" borderId="15" xfId="0" applyFont="1" applyBorder="1" applyAlignment="1">
      <alignment vertical="center" wrapText="1"/>
    </xf>
    <xf numFmtId="0" fontId="37" fillId="0" borderId="33" xfId="0" applyFont="1" applyBorder="1" applyAlignment="1">
      <alignment horizontal="right" vertical="center" wrapText="1" indent="1"/>
    </xf>
    <xf numFmtId="0" fontId="37" fillId="0" borderId="34" xfId="0" applyFont="1" applyBorder="1" applyAlignment="1">
      <alignment vertical="center" wrapText="1"/>
    </xf>
    <xf numFmtId="164" fontId="37" fillId="0" borderId="34" xfId="0" applyNumberFormat="1" applyFont="1" applyBorder="1" applyAlignment="1">
      <alignment vertical="center" wrapText="1"/>
    </xf>
    <xf numFmtId="0" fontId="37" fillId="0" borderId="16" xfId="0" applyFont="1" applyBorder="1" applyAlignment="1">
      <alignment vertical="center" wrapText="1"/>
    </xf>
    <xf numFmtId="0" fontId="37" fillId="10" borderId="34" xfId="0" applyFont="1" applyFill="1" applyBorder="1" applyAlignment="1">
      <alignment vertical="center" wrapText="1"/>
    </xf>
    <xf numFmtId="0" fontId="37" fillId="10" borderId="21" xfId="0" applyFont="1" applyFill="1" applyBorder="1" applyAlignment="1">
      <alignment vertical="center" wrapText="1"/>
    </xf>
    <xf numFmtId="0" fontId="37" fillId="10" borderId="32" xfId="0" applyFont="1" applyFill="1" applyBorder="1" applyAlignment="1">
      <alignment vertical="center" wrapText="1"/>
    </xf>
    <xf numFmtId="0" fontId="26" fillId="10" borderId="0" xfId="0" applyFont="1" applyFill="1"/>
    <xf numFmtId="0" fontId="12" fillId="3" borderId="21" xfId="0" applyFont="1" applyFill="1" applyBorder="1"/>
    <xf numFmtId="0" fontId="12" fillId="0" borderId="0" xfId="0" applyFont="1"/>
    <xf numFmtId="0" fontId="12" fillId="0" borderId="21" xfId="0" applyFont="1" applyFill="1" applyBorder="1"/>
    <xf numFmtId="6" fontId="18" fillId="3" borderId="2" xfId="0" applyNumberFormat="1" applyFont="1" applyFill="1" applyBorder="1" applyAlignment="1">
      <alignment vertical="center" wrapText="1"/>
    </xf>
    <xf numFmtId="0" fontId="17" fillId="0" borderId="2" xfId="0" applyFont="1" applyBorder="1" applyAlignment="1">
      <alignment horizontal="right" vertical="center"/>
    </xf>
    <xf numFmtId="0" fontId="17" fillId="0" borderId="1" xfId="0" applyFont="1" applyBorder="1" applyAlignment="1">
      <alignment horizontal="center" vertical="center"/>
    </xf>
    <xf numFmtId="0" fontId="18" fillId="3" borderId="1" xfId="0" applyFont="1" applyFill="1" applyBorder="1" applyAlignment="1">
      <alignment horizontal="center" vertical="center" wrapText="1"/>
    </xf>
    <xf numFmtId="0" fontId="18" fillId="3" borderId="1" xfId="0" applyFont="1" applyFill="1" applyBorder="1" applyAlignment="1">
      <alignment vertical="center" wrapText="1"/>
    </xf>
    <xf numFmtId="14" fontId="18" fillId="3" borderId="1" xfId="0" applyNumberFormat="1" applyFont="1" applyFill="1" applyBorder="1" applyAlignment="1">
      <alignment horizontal="center" vertical="center" wrapText="1"/>
    </xf>
    <xf numFmtId="6" fontId="18" fillId="3" borderId="1" xfId="0" applyNumberFormat="1" applyFont="1" applyFill="1" applyBorder="1" applyAlignment="1">
      <alignment horizontal="right" vertical="center" wrapText="1"/>
    </xf>
    <xf numFmtId="0" fontId="19" fillId="0" borderId="1" xfId="0" applyFont="1" applyBorder="1" applyAlignment="1">
      <alignment horizontal="center" vertical="center"/>
    </xf>
    <xf numFmtId="14" fontId="17" fillId="0" borderId="1" xfId="0" applyNumberFormat="1" applyFont="1" applyBorder="1" applyAlignment="1">
      <alignment horizontal="center" vertical="center" wrapText="1"/>
    </xf>
    <xf numFmtId="0" fontId="20" fillId="11" borderId="21" xfId="0" applyFont="1" applyFill="1" applyBorder="1" applyAlignment="1">
      <alignment horizontal="center" vertical="center"/>
    </xf>
    <xf numFmtId="0" fontId="20" fillId="11" borderId="21" xfId="0" applyFont="1" applyFill="1" applyBorder="1" applyAlignment="1">
      <alignment horizontal="center" vertical="center" wrapText="1"/>
    </xf>
    <xf numFmtId="0" fontId="38" fillId="0" borderId="0" xfId="0" applyFont="1" applyAlignment="1">
      <alignment horizontal="center" vertical="center"/>
    </xf>
    <xf numFmtId="0" fontId="12" fillId="0" borderId="2" xfId="0" applyFont="1" applyBorder="1" applyAlignment="1">
      <alignment horizontal="center" vertical="center"/>
    </xf>
    <xf numFmtId="0" fontId="0" fillId="0" borderId="0" xfId="0" applyFont="1" applyAlignment="1">
      <alignment horizontal="right"/>
    </xf>
    <xf numFmtId="0" fontId="2" fillId="0" borderId="0" xfId="0" applyFont="1" applyAlignment="1">
      <alignment horizontal="right"/>
    </xf>
    <xf numFmtId="0" fontId="15" fillId="0" borderId="19" xfId="0" applyFont="1" applyBorder="1" applyAlignment="1">
      <alignment horizontal="center" vertical="center"/>
    </xf>
    <xf numFmtId="0" fontId="15" fillId="0" borderId="18" xfId="0" applyFont="1" applyBorder="1" applyAlignment="1">
      <alignment horizontal="center" vertical="center"/>
    </xf>
    <xf numFmtId="0" fontId="15" fillId="0" borderId="20" xfId="0" applyFont="1" applyBorder="1" applyAlignment="1">
      <alignment horizontal="center" vertical="center"/>
    </xf>
    <xf numFmtId="0" fontId="0" fillId="0" borderId="21" xfId="0" applyBorder="1" applyAlignment="1">
      <alignment horizontal="left"/>
    </xf>
    <xf numFmtId="0" fontId="0" fillId="2" borderId="21" xfId="0" applyFill="1" applyBorder="1" applyAlignment="1">
      <alignment horizontal="left"/>
    </xf>
    <xf numFmtId="0" fontId="0" fillId="0" borderId="21" xfId="0" applyFill="1" applyBorder="1" applyAlignment="1">
      <alignment horizontal="left"/>
    </xf>
    <xf numFmtId="0" fontId="8" fillId="0" borderId="0" xfId="0" applyFont="1" applyBorder="1" applyAlignment="1">
      <alignment horizontal="center"/>
    </xf>
    <xf numFmtId="0" fontId="0" fillId="5" borderId="21" xfId="0" applyFill="1" applyBorder="1" applyAlignment="1">
      <alignment horizontal="left"/>
    </xf>
    <xf numFmtId="0" fontId="0" fillId="9" borderId="21" xfId="0" applyFill="1" applyBorder="1" applyAlignment="1">
      <alignment horizontal="left"/>
    </xf>
    <xf numFmtId="0" fontId="5" fillId="0" borderId="3" xfId="0" applyFont="1" applyBorder="1" applyAlignment="1">
      <alignment horizontal="left" vertical="center" wrapText="1" indent="1"/>
    </xf>
    <xf numFmtId="0" fontId="5" fillId="0" borderId="4" xfId="0" applyFont="1" applyBorder="1" applyAlignment="1">
      <alignment horizontal="left" vertical="center" wrapText="1" indent="1"/>
    </xf>
    <xf numFmtId="0" fontId="5" fillId="0" borderId="3" xfId="0" applyFont="1" applyBorder="1" applyAlignment="1">
      <alignment horizontal="left" vertical="center" indent="1"/>
    </xf>
    <xf numFmtId="0" fontId="5" fillId="0" borderId="4" xfId="0" applyFont="1" applyBorder="1" applyAlignment="1">
      <alignment horizontal="left" vertical="center" indent="1"/>
    </xf>
    <xf numFmtId="0" fontId="6" fillId="11" borderId="21" xfId="0" applyFont="1" applyFill="1" applyBorder="1" applyAlignment="1">
      <alignment horizontal="center" vertical="center"/>
    </xf>
    <xf numFmtId="0" fontId="6" fillId="11" borderId="21" xfId="0" applyFont="1" applyFill="1" applyBorder="1" applyAlignment="1">
      <alignment horizontal="center" vertical="center" wrapText="1"/>
    </xf>
    <xf numFmtId="0" fontId="30" fillId="0" borderId="3" xfId="0" applyFont="1" applyBorder="1" applyAlignment="1">
      <alignment horizontal="left" vertical="center" wrapText="1" indent="1"/>
    </xf>
    <xf numFmtId="0" fontId="30" fillId="0" borderId="4" xfId="0" applyFont="1" applyBorder="1" applyAlignment="1">
      <alignment horizontal="left" vertical="center" wrapText="1" indent="1"/>
    </xf>
    <xf numFmtId="0" fontId="30" fillId="0" borderId="5" xfId="0" applyFont="1" applyBorder="1" applyAlignment="1">
      <alignment horizontal="left" vertical="center" wrapText="1" indent="1"/>
    </xf>
    <xf numFmtId="17" fontId="30" fillId="0" borderId="4" xfId="0" applyNumberFormat="1" applyFont="1" applyBorder="1" applyAlignment="1">
      <alignment horizontal="center" vertical="center"/>
    </xf>
    <xf numFmtId="0" fontId="30" fillId="0" borderId="5" xfId="0" applyFont="1" applyBorder="1" applyAlignment="1">
      <alignment horizontal="center" vertical="center"/>
    </xf>
    <xf numFmtId="0" fontId="26" fillId="1" borderId="24" xfId="0" applyFont="1" applyFill="1" applyBorder="1" applyAlignment="1">
      <alignment horizontal="center" vertical="center"/>
    </xf>
    <xf numFmtId="0" fontId="26" fillId="1" borderId="30" xfId="0" applyFont="1" applyFill="1" applyBorder="1" applyAlignment="1">
      <alignment horizontal="center" vertical="center"/>
    </xf>
    <xf numFmtId="0" fontId="26" fillId="1" borderId="24" xfId="0" applyFont="1" applyFill="1" applyBorder="1" applyAlignment="1">
      <alignment horizontal="center" vertical="center" wrapText="1"/>
    </xf>
    <xf numFmtId="0" fontId="26" fillId="1" borderId="30" xfId="0" applyFont="1" applyFill="1" applyBorder="1" applyAlignment="1">
      <alignment horizontal="center" vertical="center" wrapText="1"/>
    </xf>
    <xf numFmtId="0" fontId="26" fillId="1" borderId="19" xfId="0" applyFont="1" applyFill="1" applyBorder="1" applyAlignment="1">
      <alignment horizontal="center" vertical="center" wrapText="1"/>
    </xf>
    <xf numFmtId="0" fontId="26" fillId="1" borderId="18" xfId="0" applyFont="1" applyFill="1" applyBorder="1" applyAlignment="1">
      <alignment horizontal="center" vertical="center" wrapText="1"/>
    </xf>
    <xf numFmtId="0" fontId="26" fillId="1" borderId="20" xfId="0" applyFont="1" applyFill="1" applyBorder="1" applyAlignment="1">
      <alignment horizontal="center" vertical="center" wrapText="1"/>
    </xf>
    <xf numFmtId="0" fontId="13" fillId="0" borderId="0" xfId="0" applyFont="1" applyFill="1" applyBorder="1" applyAlignment="1">
      <alignment horizontal="center"/>
    </xf>
    <xf numFmtId="0" fontId="23" fillId="0" borderId="2" xfId="0" applyFont="1" applyBorder="1" applyAlignment="1">
      <alignment horizontal="center" vertical="center" wrapText="1"/>
    </xf>
    <xf numFmtId="0" fontId="25" fillId="2" borderId="0" xfId="0" applyFont="1" applyFill="1" applyAlignment="1">
      <alignment horizontal="center"/>
    </xf>
    <xf numFmtId="0" fontId="8" fillId="0" borderId="3" xfId="0" applyFont="1" applyBorder="1" applyAlignment="1">
      <alignment horizontal="left" vertical="center" wrapText="1" indent="1"/>
    </xf>
    <xf numFmtId="0" fontId="8" fillId="0" borderId="4" xfId="0" applyFont="1" applyBorder="1" applyAlignment="1">
      <alignment horizontal="left" vertical="center" wrapText="1" indent="1"/>
    </xf>
    <xf numFmtId="0" fontId="8" fillId="0" borderId="5" xfId="0" applyFont="1" applyBorder="1" applyAlignment="1">
      <alignment horizontal="left" vertical="center" wrapText="1" indent="1"/>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0" fillId="0" borderId="0" xfId="0" applyFont="1" applyAlignment="1">
      <alignment horizontal="center" vertical="center"/>
    </xf>
    <xf numFmtId="0" fontId="13" fillId="0" borderId="0" xfId="0" applyFont="1" applyAlignment="1">
      <alignment horizontal="center" vertical="center"/>
    </xf>
    <xf numFmtId="0" fontId="7" fillId="0" borderId="0" xfId="0" applyFont="1" applyFill="1" applyAlignment="1">
      <alignment horizontal="center" vertical="center"/>
    </xf>
    <xf numFmtId="0" fontId="8" fillId="0" borderId="0" xfId="0" applyFont="1" applyAlignment="1">
      <alignment horizontal="center"/>
    </xf>
    <xf numFmtId="0" fontId="40" fillId="0" borderId="0" xfId="0" applyFont="1"/>
    <xf numFmtId="0" fontId="41" fillId="0" borderId="0" xfId="0" applyFont="1" applyAlignment="1">
      <alignment horizontal="centerContinuous" vertical="top"/>
    </xf>
    <xf numFmtId="0" fontId="40" fillId="0" borderId="0" xfId="0" applyFont="1" applyAlignment="1">
      <alignment horizontal="centerContinuous"/>
    </xf>
    <xf numFmtId="0" fontId="42" fillId="0" borderId="0" xfId="0" applyFont="1" applyAlignment="1">
      <alignment horizontal="centerContinuous"/>
    </xf>
    <xf numFmtId="0" fontId="43" fillId="0" borderId="0" xfId="0" applyFont="1" applyAlignment="1">
      <alignment horizontal="centerContinuous" vertical="top"/>
    </xf>
    <xf numFmtId="0" fontId="39" fillId="0" borderId="3" xfId="0" applyFont="1" applyBorder="1" applyAlignment="1">
      <alignment horizontal="left" vertical="center"/>
    </xf>
    <xf numFmtId="0" fontId="39" fillId="0" borderId="4" xfId="0" applyFont="1" applyBorder="1" applyAlignment="1">
      <alignment horizontal="left" vertical="center"/>
    </xf>
    <xf numFmtId="0" fontId="39" fillId="0" borderId="4" xfId="0" applyFont="1" applyBorder="1" applyAlignment="1">
      <alignment horizontal="left" vertical="center"/>
    </xf>
    <xf numFmtId="0" fontId="39" fillId="0" borderId="0" xfId="0" applyFont="1"/>
    <xf numFmtId="0" fontId="39" fillId="0" borderId="3" xfId="0" applyFont="1" applyBorder="1" applyAlignment="1">
      <alignment vertical="center"/>
    </xf>
    <xf numFmtId="0" fontId="39" fillId="0" borderId="4" xfId="0" applyFont="1" applyBorder="1" applyAlignment="1">
      <alignment vertical="center"/>
    </xf>
    <xf numFmtId="0" fontId="39" fillId="0" borderId="4" xfId="0" applyFont="1" applyBorder="1" applyAlignment="1">
      <alignment horizontal="right" vertical="center"/>
    </xf>
    <xf numFmtId="0" fontId="39" fillId="0" borderId="4" xfId="0" applyFont="1" applyBorder="1"/>
    <xf numFmtId="0" fontId="44" fillId="0" borderId="0" xfId="0" applyFont="1" applyAlignment="1">
      <alignment vertical="center"/>
    </xf>
    <xf numFmtId="0" fontId="40" fillId="0" borderId="0" xfId="0" applyFont="1" applyAlignment="1"/>
    <xf numFmtId="0" fontId="43" fillId="0" borderId="21" xfId="0" applyFont="1" applyBorder="1" applyAlignment="1">
      <alignment horizontal="center" vertical="center" wrapText="1"/>
    </xf>
    <xf numFmtId="0" fontId="43" fillId="0" borderId="21" xfId="0" applyFont="1" applyBorder="1" applyAlignment="1">
      <alignment horizontal="center" vertical="center"/>
    </xf>
    <xf numFmtId="0" fontId="43" fillId="0" borderId="19" xfId="0" applyFont="1" applyBorder="1" applyAlignment="1">
      <alignment horizontal="center" vertical="center"/>
    </xf>
    <xf numFmtId="0" fontId="43" fillId="0" borderId="26" xfId="0" applyFont="1" applyBorder="1" applyAlignment="1">
      <alignment horizontal="center" wrapText="1"/>
    </xf>
    <xf numFmtId="0" fontId="43" fillId="0" borderId="21" xfId="0" applyFont="1" applyBorder="1" applyAlignment="1">
      <alignment horizontal="center" wrapText="1"/>
    </xf>
    <xf numFmtId="0" fontId="43" fillId="0" borderId="15" xfId="0" applyFont="1" applyBorder="1" applyAlignment="1">
      <alignment horizontal="center" wrapText="1"/>
    </xf>
    <xf numFmtId="0" fontId="43" fillId="0" borderId="17" xfId="0" applyFont="1" applyBorder="1" applyAlignment="1">
      <alignment horizontal="center" vertical="center"/>
    </xf>
    <xf numFmtId="0" fontId="43" fillId="0" borderId="22" xfId="0" applyFont="1" applyBorder="1" applyAlignment="1">
      <alignment horizontal="center" vertical="center"/>
    </xf>
    <xf numFmtId="0" fontId="43" fillId="0" borderId="26" xfId="0" applyFont="1" applyBorder="1" applyAlignment="1">
      <alignment horizontal="center" vertical="center"/>
    </xf>
    <xf numFmtId="0" fontId="43" fillId="0" borderId="19" xfId="0" applyFont="1" applyBorder="1" applyAlignment="1">
      <alignment horizontal="center" vertical="center" wrapText="1"/>
    </xf>
    <xf numFmtId="0" fontId="43" fillId="0" borderId="22" xfId="0" applyFont="1" applyBorder="1" applyAlignment="1">
      <alignment horizontal="center" vertical="center" wrapText="1"/>
    </xf>
    <xf numFmtId="0" fontId="43" fillId="0" borderId="23" xfId="0" applyFont="1" applyBorder="1" applyAlignment="1">
      <alignment horizontal="center" vertical="center" wrapText="1"/>
    </xf>
    <xf numFmtId="0" fontId="43" fillId="0" borderId="35" xfId="0" applyFont="1" applyBorder="1" applyAlignment="1">
      <alignment horizontal="center" vertical="center" wrapText="1"/>
    </xf>
    <xf numFmtId="0" fontId="43" fillId="0" borderId="21" xfId="0" applyFont="1" applyBorder="1" applyAlignment="1">
      <alignment horizontal="center" vertical="center"/>
    </xf>
    <xf numFmtId="0" fontId="43" fillId="0" borderId="19" xfId="0" applyFont="1" applyBorder="1" applyAlignment="1">
      <alignment horizontal="center" vertical="center"/>
    </xf>
    <xf numFmtId="0" fontId="43" fillId="0" borderId="26" xfId="0" applyFont="1" applyBorder="1" applyAlignment="1">
      <alignment horizontal="center" vertical="center"/>
    </xf>
    <xf numFmtId="0" fontId="43" fillId="0" borderId="15" xfId="0" applyFont="1" applyBorder="1" applyAlignment="1">
      <alignment horizontal="center" vertical="center"/>
    </xf>
    <xf numFmtId="0" fontId="43" fillId="0" borderId="25" xfId="0" applyFont="1" applyBorder="1" applyAlignment="1">
      <alignment horizontal="center" vertical="center" wrapText="1"/>
    </xf>
    <xf numFmtId="0" fontId="43" fillId="0" borderId="36" xfId="0" applyFont="1" applyBorder="1" applyAlignment="1">
      <alignment horizontal="center" vertical="center" wrapText="1"/>
    </xf>
    <xf numFmtId="0" fontId="43" fillId="5" borderId="21" xfId="0" applyFont="1" applyFill="1" applyBorder="1" applyAlignment="1">
      <alignment vertical="center"/>
    </xf>
    <xf numFmtId="0" fontId="45" fillId="0" borderId="21" xfId="0" applyFont="1" applyFill="1" applyBorder="1"/>
    <xf numFmtId="0" fontId="45" fillId="0" borderId="21" xfId="0" applyFont="1" applyBorder="1"/>
    <xf numFmtId="0" fontId="45" fillId="0" borderId="19" xfId="0" applyFont="1" applyBorder="1"/>
    <xf numFmtId="0" fontId="45" fillId="0" borderId="26" xfId="0" applyFont="1" applyBorder="1"/>
    <xf numFmtId="0" fontId="45" fillId="0" borderId="15" xfId="0" applyFont="1" applyBorder="1"/>
    <xf numFmtId="0" fontId="46" fillId="0" borderId="21" xfId="0" applyFont="1" applyFill="1" applyBorder="1" applyAlignment="1">
      <alignment horizontal="right" vertical="center"/>
    </xf>
    <xf numFmtId="0" fontId="46" fillId="0" borderId="19" xfId="0" applyFont="1" applyFill="1" applyBorder="1" applyAlignment="1">
      <alignment horizontal="right" vertical="center"/>
    </xf>
    <xf numFmtId="0" fontId="46" fillId="0" borderId="26" xfId="0" applyFont="1" applyFill="1" applyBorder="1" applyAlignment="1">
      <alignment horizontal="right" vertical="center"/>
    </xf>
    <xf numFmtId="0" fontId="46" fillId="0" borderId="15" xfId="0" applyFont="1" applyFill="1" applyBorder="1" applyAlignment="1">
      <alignment horizontal="right" vertical="center"/>
    </xf>
    <xf numFmtId="0" fontId="44" fillId="0" borderId="0" xfId="0" applyFont="1" applyBorder="1" applyAlignment="1">
      <alignment vertical="center"/>
    </xf>
    <xf numFmtId="0" fontId="43" fillId="0" borderId="0" xfId="0" applyFont="1" applyBorder="1"/>
    <xf numFmtId="0" fontId="40" fillId="0" borderId="0" xfId="0" applyFont="1" applyBorder="1"/>
    <xf numFmtId="0" fontId="44" fillId="0" borderId="19" xfId="0" applyFont="1" applyBorder="1" applyAlignment="1">
      <alignment vertical="center"/>
    </xf>
    <xf numFmtId="0" fontId="47" fillId="0" borderId="19" xfId="0" applyFont="1" applyBorder="1" applyAlignment="1">
      <alignment horizontal="center" vertical="center"/>
    </xf>
    <xf numFmtId="0" fontId="47" fillId="0" borderId="18" xfId="0" applyFont="1" applyBorder="1" applyAlignment="1">
      <alignment horizontal="center" vertical="center"/>
    </xf>
    <xf numFmtId="0" fontId="40" fillId="0" borderId="20" xfId="0" applyFont="1" applyBorder="1"/>
    <xf numFmtId="0" fontId="43" fillId="5" borderId="27" xfId="0" applyFont="1" applyFill="1" applyBorder="1"/>
    <xf numFmtId="0" fontId="43" fillId="6" borderId="19" xfId="0" applyFont="1" applyFill="1" applyBorder="1" applyAlignment="1">
      <alignment horizontal="center" vertical="center" wrapText="1"/>
    </xf>
    <xf numFmtId="0" fontId="43" fillId="6" borderId="20" xfId="0" applyFont="1" applyFill="1" applyBorder="1" applyAlignment="1">
      <alignment horizontal="center" vertical="center" wrapText="1"/>
    </xf>
    <xf numFmtId="0" fontId="43" fillId="5" borderId="19" xfId="0" applyFont="1" applyFill="1" applyBorder="1" applyAlignment="1">
      <alignment horizontal="center" vertical="center" wrapText="1"/>
    </xf>
    <xf numFmtId="0" fontId="43" fillId="5" borderId="20" xfId="0" applyFont="1" applyFill="1" applyBorder="1" applyAlignment="1">
      <alignment horizontal="center" vertical="center" wrapText="1"/>
    </xf>
    <xf numFmtId="0" fontId="43" fillId="7" borderId="19" xfId="0" applyFont="1" applyFill="1" applyBorder="1" applyAlignment="1">
      <alignment horizontal="center" vertical="center" wrapText="1"/>
    </xf>
    <xf numFmtId="0" fontId="43" fillId="7" borderId="20" xfId="0" applyFont="1" applyFill="1" applyBorder="1" applyAlignment="1">
      <alignment horizontal="center" vertical="center" wrapText="1"/>
    </xf>
    <xf numFmtId="0" fontId="47" fillId="6" borderId="21" xfId="0" applyFont="1" applyFill="1" applyBorder="1" applyAlignment="1">
      <alignment horizontal="center" vertical="center"/>
    </xf>
    <xf numFmtId="0" fontId="43" fillId="5" borderId="28" xfId="0" applyFont="1" applyFill="1" applyBorder="1" applyAlignment="1">
      <alignment horizontal="center" vertical="center"/>
    </xf>
    <xf numFmtId="0" fontId="45" fillId="6" borderId="19" xfId="0" applyFont="1" applyFill="1" applyBorder="1" applyAlignment="1">
      <alignment horizontal="right" vertical="center" indent="3"/>
    </xf>
    <xf numFmtId="0" fontId="45" fillId="6" borderId="20" xfId="0" applyFont="1" applyFill="1" applyBorder="1" applyAlignment="1">
      <alignment horizontal="right" vertical="center" indent="3"/>
    </xf>
    <xf numFmtId="0" fontId="45" fillId="5" borderId="19" xfId="0" applyFont="1" applyFill="1" applyBorder="1" applyAlignment="1">
      <alignment horizontal="center"/>
    </xf>
    <xf numFmtId="0" fontId="45" fillId="5" borderId="20" xfId="0" applyFont="1" applyFill="1" applyBorder="1" applyAlignment="1">
      <alignment horizontal="center"/>
    </xf>
    <xf numFmtId="0" fontId="45" fillId="7" borderId="19" xfId="0" applyFont="1" applyFill="1" applyBorder="1" applyAlignment="1">
      <alignment horizontal="center"/>
    </xf>
    <xf numFmtId="0" fontId="45" fillId="7" borderId="20" xfId="0" applyFont="1" applyFill="1" applyBorder="1" applyAlignment="1">
      <alignment horizontal="center"/>
    </xf>
    <xf numFmtId="0" fontId="45" fillId="6" borderId="21" xfId="0" applyFont="1" applyFill="1" applyBorder="1"/>
    <xf numFmtId="0" fontId="43" fillId="5" borderId="29" xfId="0" applyFont="1" applyFill="1" applyBorder="1" applyAlignment="1">
      <alignment horizontal="center" vertical="center"/>
    </xf>
    <xf numFmtId="0" fontId="47" fillId="5" borderId="21" xfId="0" applyFont="1" applyFill="1" applyBorder="1" applyAlignment="1">
      <alignment horizontal="center" vertical="center"/>
    </xf>
    <xf numFmtId="0" fontId="46" fillId="0" borderId="19" xfId="0" applyFont="1" applyBorder="1" applyAlignment="1">
      <alignment horizontal="right" vertical="center" indent="3"/>
    </xf>
    <xf numFmtId="0" fontId="46" fillId="0" borderId="20" xfId="0" applyFont="1" applyBorder="1" applyAlignment="1">
      <alignment horizontal="right" vertical="center" indent="3"/>
    </xf>
    <xf numFmtId="0" fontId="46" fillId="0" borderId="19" xfId="0" applyFont="1" applyBorder="1" applyAlignment="1">
      <alignment horizontal="center" vertical="center"/>
    </xf>
    <xf numFmtId="0" fontId="46" fillId="0" borderId="20" xfId="0" applyFont="1" applyBorder="1" applyAlignment="1">
      <alignment horizontal="center" vertical="center"/>
    </xf>
    <xf numFmtId="0" fontId="46" fillId="0" borderId="21" xfId="0" applyFont="1" applyBorder="1" applyAlignment="1">
      <alignment vertical="center"/>
    </xf>
  </cellXfs>
  <cellStyles count="2">
    <cellStyle name="Normal" xfId="0" builtinId="0"/>
    <cellStyle name="Normal 2"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2</xdr:col>
      <xdr:colOff>2828925</xdr:colOff>
      <xdr:row>0</xdr:row>
      <xdr:rowOff>9526</xdr:rowOff>
    </xdr:from>
    <xdr:to>
      <xdr:col>3</xdr:col>
      <xdr:colOff>533400</xdr:colOff>
      <xdr:row>2</xdr:row>
      <xdr:rowOff>87451</xdr:rowOff>
    </xdr:to>
    <xdr:pic>
      <xdr:nvPicPr>
        <xdr:cNvPr id="2"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86300" y="9526"/>
          <a:ext cx="1038225" cy="458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0</xdr:row>
      <xdr:rowOff>0</xdr:rowOff>
    </xdr:from>
    <xdr:to>
      <xdr:col>1</xdr:col>
      <xdr:colOff>1400175</xdr:colOff>
      <xdr:row>2</xdr:row>
      <xdr:rowOff>30061</xdr:rowOff>
    </xdr:to>
    <xdr:pic>
      <xdr:nvPicPr>
        <xdr:cNvPr id="3" name="4 Image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1000" y="0"/>
          <a:ext cx="1400175" cy="4110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169545</xdr:colOff>
      <xdr:row>3</xdr:row>
      <xdr:rowOff>127635</xdr:rowOff>
    </xdr:to>
    <xdr:pic>
      <xdr:nvPicPr>
        <xdr:cNvPr id="4"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1525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14</xdr:col>
      <xdr:colOff>0</xdr:colOff>
      <xdr:row>1</xdr:row>
      <xdr:rowOff>0</xdr:rowOff>
    </xdr:from>
    <xdr:to>
      <xdr:col>17</xdr:col>
      <xdr:colOff>38577</xdr:colOff>
      <xdr:row>3</xdr:row>
      <xdr:rowOff>98108</xdr:rowOff>
    </xdr:to>
    <xdr:pic>
      <xdr:nvPicPr>
        <xdr:cNvPr id="5" name="4 Image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442960" y="213360"/>
          <a:ext cx="1250157" cy="471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371475</xdr:colOff>
      <xdr:row>0</xdr:row>
      <xdr:rowOff>123825</xdr:rowOff>
    </xdr:from>
    <xdr:to>
      <xdr:col>0</xdr:col>
      <xdr:colOff>1524000</xdr:colOff>
      <xdr:row>3</xdr:row>
      <xdr:rowOff>76200</xdr:rowOff>
    </xdr:to>
    <xdr:pic>
      <xdr:nvPicPr>
        <xdr:cNvPr id="2"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1475" y="123825"/>
          <a:ext cx="11525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628650</xdr:colOff>
      <xdr:row>0</xdr:row>
      <xdr:rowOff>123825</xdr:rowOff>
    </xdr:from>
    <xdr:to>
      <xdr:col>7</xdr:col>
      <xdr:colOff>628650</xdr:colOff>
      <xdr:row>2</xdr:row>
      <xdr:rowOff>142875</xdr:rowOff>
    </xdr:to>
    <xdr:pic>
      <xdr:nvPicPr>
        <xdr:cNvPr id="3" name="4 Image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439025" y="123825"/>
          <a:ext cx="876300"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346709</xdr:colOff>
      <xdr:row>0</xdr:row>
      <xdr:rowOff>51551</xdr:rowOff>
    </xdr:from>
    <xdr:to>
      <xdr:col>1</xdr:col>
      <xdr:colOff>1505902</xdr:colOff>
      <xdr:row>1</xdr:row>
      <xdr:rowOff>215206</xdr:rowOff>
    </xdr:to>
    <xdr:pic>
      <xdr:nvPicPr>
        <xdr:cNvPr id="2" name="4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6709" y="51551"/>
          <a:ext cx="1540193" cy="437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1416843</xdr:colOff>
      <xdr:row>0</xdr:row>
      <xdr:rowOff>0</xdr:rowOff>
    </xdr:from>
    <xdr:to>
      <xdr:col>3</xdr:col>
      <xdr:colOff>1583530</xdr:colOff>
      <xdr:row>1</xdr:row>
      <xdr:rowOff>171746</xdr:rowOff>
    </xdr:to>
    <xdr:pic>
      <xdr:nvPicPr>
        <xdr:cNvPr id="3" name="2 Image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131593" y="0"/>
          <a:ext cx="1583531" cy="3979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6</xdr:col>
      <xdr:colOff>400050</xdr:colOff>
      <xdr:row>0</xdr:row>
      <xdr:rowOff>76200</xdr:rowOff>
    </xdr:from>
    <xdr:to>
      <xdr:col>8</xdr:col>
      <xdr:colOff>228600</xdr:colOff>
      <xdr:row>2</xdr:row>
      <xdr:rowOff>9525</xdr:rowOff>
    </xdr:to>
    <xdr:pic>
      <xdr:nvPicPr>
        <xdr:cNvPr id="2" name="Imagen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82150" y="76200"/>
          <a:ext cx="1400175" cy="400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1</xdr:row>
      <xdr:rowOff>0</xdr:rowOff>
    </xdr:from>
    <xdr:to>
      <xdr:col>1</xdr:col>
      <xdr:colOff>1362075</xdr:colOff>
      <xdr:row>2</xdr:row>
      <xdr:rowOff>114300</xdr:rowOff>
    </xdr:to>
    <xdr:pic>
      <xdr:nvPicPr>
        <xdr:cNvPr id="3" name="Imagen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7200" y="161925"/>
          <a:ext cx="136207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152400</xdr:colOff>
      <xdr:row>1</xdr:row>
      <xdr:rowOff>85725</xdr:rowOff>
    </xdr:from>
    <xdr:to>
      <xdr:col>0</xdr:col>
      <xdr:colOff>1428750</xdr:colOff>
      <xdr:row>5</xdr:row>
      <xdr:rowOff>171450</xdr:rowOff>
    </xdr:to>
    <xdr:pic>
      <xdr:nvPicPr>
        <xdr:cNvPr id="2" name="1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85725"/>
          <a:ext cx="127635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381000</xdr:colOff>
      <xdr:row>1</xdr:row>
      <xdr:rowOff>114300</xdr:rowOff>
    </xdr:from>
    <xdr:to>
      <xdr:col>8</xdr:col>
      <xdr:colOff>152400</xdr:colOff>
      <xdr:row>5</xdr:row>
      <xdr:rowOff>28575</xdr:rowOff>
    </xdr:to>
    <xdr:pic>
      <xdr:nvPicPr>
        <xdr:cNvPr id="3" name="2 Image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915150" y="114300"/>
          <a:ext cx="18669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Documents%20and%20Settings\planeacion\Configuraci&#243;n%20local\Archivos%20temporales%20de%20Internet\Content.IE5\SJN3M4D1\INV-II-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II-1"/>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topLeftCell="B1" workbookViewId="0">
      <selection activeCell="C8" sqref="C8:E8"/>
    </sheetView>
  </sheetViews>
  <sheetFormatPr baseColWidth="10" defaultRowHeight="12.75" x14ac:dyDescent="0.2"/>
  <cols>
    <col min="2" max="2" width="4.5703125" customWidth="1"/>
    <col min="3" max="3" width="61.28515625" customWidth="1"/>
    <col min="4" max="4" width="10" customWidth="1"/>
    <col min="5" max="5" width="29" customWidth="1"/>
  </cols>
  <sheetData>
    <row r="1" spans="1:5" x14ac:dyDescent="0.2">
      <c r="A1" t="s">
        <v>49</v>
      </c>
    </row>
    <row r="2" spans="1:5" ht="19.5" x14ac:dyDescent="0.2">
      <c r="C2" s="1" t="s">
        <v>20</v>
      </c>
      <c r="D2" s="2"/>
      <c r="E2" s="2"/>
    </row>
    <row r="3" spans="1:5" ht="19.5" x14ac:dyDescent="0.2">
      <c r="C3" s="1"/>
      <c r="D3" s="145" t="s">
        <v>51</v>
      </c>
      <c r="E3" s="146"/>
    </row>
    <row r="4" spans="1:5" ht="15.75" x14ac:dyDescent="0.2">
      <c r="C4" s="36" t="s">
        <v>140</v>
      </c>
      <c r="D4" s="2"/>
      <c r="E4" s="2"/>
    </row>
    <row r="6" spans="1:5" ht="45" customHeight="1" x14ac:dyDescent="0.2">
      <c r="C6" s="33" t="s">
        <v>50</v>
      </c>
      <c r="D6" s="34" t="s">
        <v>16</v>
      </c>
      <c r="E6" s="77">
        <v>42186</v>
      </c>
    </row>
    <row r="7" spans="1:5" ht="45" customHeight="1" x14ac:dyDescent="0.2">
      <c r="C7" s="33" t="s">
        <v>138</v>
      </c>
      <c r="D7" s="34"/>
      <c r="E7" s="35"/>
    </row>
    <row r="8" spans="1:5" ht="84.95" customHeight="1" x14ac:dyDescent="0.2">
      <c r="C8" s="147" t="s">
        <v>139</v>
      </c>
      <c r="D8" s="148"/>
      <c r="E8" s="149"/>
    </row>
  </sheetData>
  <mergeCells count="2">
    <mergeCell ref="D3:E3"/>
    <mergeCell ref="C8:E8"/>
  </mergeCells>
  <printOptions horizontalCentered="1"/>
  <pageMargins left="0.11811023622047245" right="0" top="0.74803149606299213" bottom="0.74803149606299213" header="0.31496062992125984" footer="0.31496062992125984"/>
  <pageSetup scale="110" orientation="landscape" r:id="rId1"/>
  <headerFooter>
    <oddFooter>&amp;R&amp;"Brush Script MT,Cursiva"&amp;8MC</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4:D35"/>
  <sheetViews>
    <sheetView showGridLines="0" zoomScale="125" zoomScaleNormal="145" zoomScaleSheetLayoutView="100" workbookViewId="0">
      <selection activeCell="D34" sqref="D34"/>
    </sheetView>
  </sheetViews>
  <sheetFormatPr baseColWidth="10" defaultRowHeight="12.75" x14ac:dyDescent="0.2"/>
  <cols>
    <col min="1" max="1" width="5.7109375" customWidth="1"/>
    <col min="2" max="2" width="57.28515625" customWidth="1"/>
    <col min="3" max="3" width="14.5703125" customWidth="1"/>
    <col min="4" max="4" width="12.42578125" bestFit="1" customWidth="1"/>
  </cols>
  <sheetData>
    <row r="4" spans="2:4" ht="16.5" customHeight="1" x14ac:dyDescent="0.2">
      <c r="B4" s="1" t="s">
        <v>41</v>
      </c>
      <c r="C4" s="2"/>
      <c r="D4" s="2"/>
    </row>
    <row r="5" spans="2:4" ht="19.5" x14ac:dyDescent="0.2">
      <c r="B5" s="1"/>
      <c r="C5" s="2"/>
      <c r="D5" s="2" t="s">
        <v>52</v>
      </c>
    </row>
    <row r="6" spans="2:4" ht="15.75" x14ac:dyDescent="0.2">
      <c r="B6" s="3" t="s">
        <v>53</v>
      </c>
      <c r="C6" s="2"/>
      <c r="D6" s="2"/>
    </row>
    <row r="7" spans="2:4" ht="15.75" x14ac:dyDescent="0.2">
      <c r="B7" s="3" t="s">
        <v>42</v>
      </c>
      <c r="C7" s="2"/>
      <c r="D7" s="2"/>
    </row>
    <row r="9" spans="2:4" x14ac:dyDescent="0.2">
      <c r="B9" s="56" t="s">
        <v>46</v>
      </c>
      <c r="C9" s="57" t="s">
        <v>16</v>
      </c>
      <c r="D9" s="61">
        <v>42186</v>
      </c>
    </row>
    <row r="10" spans="2:4" x14ac:dyDescent="0.2">
      <c r="B10" s="58"/>
      <c r="C10" s="58"/>
      <c r="D10" s="5"/>
    </row>
    <row r="11" spans="2:4" x14ac:dyDescent="0.2">
      <c r="B11" s="56" t="s">
        <v>135</v>
      </c>
      <c r="C11" s="59"/>
      <c r="D11" s="35"/>
    </row>
    <row r="13" spans="2:4" ht="24.75" customHeight="1" x14ac:dyDescent="0.2">
      <c r="B13" s="150" t="s">
        <v>54</v>
      </c>
      <c r="C13" s="150"/>
      <c r="D13" s="106">
        <v>72</v>
      </c>
    </row>
    <row r="14" spans="2:4" ht="24.75" customHeight="1" x14ac:dyDescent="0.2">
      <c r="B14" s="150" t="s">
        <v>55</v>
      </c>
      <c r="C14" s="150"/>
      <c r="D14" s="106">
        <v>80</v>
      </c>
    </row>
    <row r="15" spans="2:4" ht="24.75" customHeight="1" x14ac:dyDescent="0.2">
      <c r="B15" s="151" t="s">
        <v>56</v>
      </c>
      <c r="C15" s="151"/>
      <c r="D15" s="131">
        <v>30</v>
      </c>
    </row>
    <row r="16" spans="2:4" ht="15" customHeight="1" x14ac:dyDescent="0.2">
      <c r="B16" s="5"/>
      <c r="D16" s="130"/>
    </row>
    <row r="17" spans="2:4" ht="24.75" customHeight="1" x14ac:dyDescent="0.2">
      <c r="B17" s="150" t="s">
        <v>57</v>
      </c>
      <c r="C17" s="150"/>
      <c r="D17" s="106">
        <v>19</v>
      </c>
    </row>
    <row r="18" spans="2:4" ht="24.75" customHeight="1" x14ac:dyDescent="0.2">
      <c r="B18" s="152" t="s">
        <v>58</v>
      </c>
      <c r="C18" s="152"/>
      <c r="D18" s="131">
        <v>10</v>
      </c>
    </row>
    <row r="19" spans="2:4" ht="24.75" customHeight="1" x14ac:dyDescent="0.2">
      <c r="B19" s="152" t="s">
        <v>59</v>
      </c>
      <c r="C19" s="152"/>
      <c r="D19" s="106">
        <v>8</v>
      </c>
    </row>
    <row r="20" spans="2:4" ht="9" customHeight="1" x14ac:dyDescent="0.2"/>
    <row r="21" spans="2:4" ht="15.75" x14ac:dyDescent="0.25">
      <c r="B21" s="153" t="s">
        <v>17</v>
      </c>
      <c r="C21" s="153"/>
      <c r="D21" s="153"/>
    </row>
    <row r="22" spans="2:4" ht="21.75" customHeight="1" x14ac:dyDescent="0.2">
      <c r="B22" s="154" t="s">
        <v>60</v>
      </c>
      <c r="C22" s="154"/>
      <c r="D22" s="106">
        <v>10</v>
      </c>
    </row>
    <row r="23" spans="2:4" ht="21.75" customHeight="1" x14ac:dyDescent="0.2">
      <c r="B23" s="154" t="s">
        <v>61</v>
      </c>
      <c r="C23" s="154"/>
      <c r="D23" s="106">
        <v>4</v>
      </c>
    </row>
    <row r="24" spans="2:4" ht="21.75" customHeight="1" x14ac:dyDescent="0.2">
      <c r="B24" s="154" t="s">
        <v>62</v>
      </c>
      <c r="C24" s="154"/>
      <c r="D24" s="106">
        <v>17</v>
      </c>
    </row>
    <row r="25" spans="2:4" ht="21.75" customHeight="1" x14ac:dyDescent="0.2">
      <c r="B25" s="154" t="s">
        <v>63</v>
      </c>
      <c r="C25" s="154"/>
      <c r="D25" s="106">
        <v>4</v>
      </c>
    </row>
    <row r="26" spans="2:4" ht="21.75" customHeight="1" x14ac:dyDescent="0.2">
      <c r="B26" s="154" t="s">
        <v>64</v>
      </c>
      <c r="C26" s="154"/>
      <c r="D26" s="106">
        <v>1</v>
      </c>
    </row>
    <row r="27" spans="2:4" ht="21.75" customHeight="1" x14ac:dyDescent="0.2">
      <c r="B27" s="154" t="s">
        <v>65</v>
      </c>
      <c r="C27" s="154"/>
      <c r="D27" s="106">
        <v>0</v>
      </c>
    </row>
    <row r="28" spans="2:4" ht="21.75" customHeight="1" x14ac:dyDescent="0.2">
      <c r="B28" s="154" t="s">
        <v>66</v>
      </c>
      <c r="C28" s="154"/>
      <c r="D28" s="106">
        <v>0</v>
      </c>
    </row>
    <row r="29" spans="2:4" ht="21.75" customHeight="1" x14ac:dyDescent="0.2">
      <c r="B29" s="154" t="s">
        <v>10</v>
      </c>
      <c r="C29" s="154"/>
      <c r="D29" s="106">
        <v>1</v>
      </c>
    </row>
    <row r="30" spans="2:4" ht="21.75" customHeight="1" x14ac:dyDescent="0.2">
      <c r="B30" s="154" t="s">
        <v>18</v>
      </c>
      <c r="C30" s="154"/>
      <c r="D30" s="106">
        <v>4</v>
      </c>
    </row>
    <row r="31" spans="2:4" ht="21.75" customHeight="1" x14ac:dyDescent="0.2">
      <c r="B31" s="155" t="s">
        <v>442</v>
      </c>
      <c r="C31" s="155"/>
      <c r="D31" s="107">
        <f>SUM(D22:D30)</f>
        <v>41</v>
      </c>
    </row>
    <row r="32" spans="2:4" ht="21.75" customHeight="1" x14ac:dyDescent="0.2">
      <c r="B32" s="152" t="s">
        <v>67</v>
      </c>
      <c r="C32" s="152"/>
      <c r="D32" s="106">
        <v>5</v>
      </c>
    </row>
    <row r="33" spans="2:4" ht="21.75" customHeight="1" x14ac:dyDescent="0.2">
      <c r="B33" s="152" t="s">
        <v>19</v>
      </c>
      <c r="C33" s="152"/>
      <c r="D33" s="129">
        <v>18</v>
      </c>
    </row>
    <row r="34" spans="2:4" ht="21.75" customHeight="1" x14ac:dyDescent="0.2">
      <c r="B34" s="152" t="s">
        <v>68</v>
      </c>
      <c r="C34" s="152"/>
      <c r="D34" s="60">
        <v>0</v>
      </c>
    </row>
    <row r="35" spans="2:4" ht="21.75" customHeight="1" x14ac:dyDescent="0.2">
      <c r="B35" s="152" t="s">
        <v>69</v>
      </c>
      <c r="C35" s="152"/>
      <c r="D35" s="60">
        <v>0</v>
      </c>
    </row>
  </sheetData>
  <mergeCells count="21">
    <mergeCell ref="B35:C35"/>
    <mergeCell ref="B29:C29"/>
    <mergeCell ref="B30:C30"/>
    <mergeCell ref="B31:C31"/>
    <mergeCell ref="B32:C32"/>
    <mergeCell ref="B33:C33"/>
    <mergeCell ref="B25:C25"/>
    <mergeCell ref="B26:C26"/>
    <mergeCell ref="B27:C27"/>
    <mergeCell ref="B28:C28"/>
    <mergeCell ref="B34:C34"/>
    <mergeCell ref="B19:C19"/>
    <mergeCell ref="B21:D21"/>
    <mergeCell ref="B22:C22"/>
    <mergeCell ref="B23:C23"/>
    <mergeCell ref="B24:C24"/>
    <mergeCell ref="B13:C13"/>
    <mergeCell ref="B14:C14"/>
    <mergeCell ref="B15:C15"/>
    <mergeCell ref="B17:C17"/>
    <mergeCell ref="B18:C18"/>
  </mergeCells>
  <phoneticPr fontId="6" type="noConversion"/>
  <printOptions gridLinesSet="0"/>
  <pageMargins left="0.78740157480314965" right="0.78740157480314965" top="0.78740157480314965" bottom="0.78740157480314965" header="0.51181102362204722" footer="0.59055118110236227"/>
  <pageSetup fitToHeight="0" orientation="portrait" r:id="rId1"/>
  <headerFooter alignWithMargins="0">
    <oddFooter>&amp;C&amp;8&amp;P  de &amp;N&amp;R&amp;"Brush Script MT,Cursiva"&amp;8MC</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32"/>
  <sheetViews>
    <sheetView zoomScale="125" zoomScaleNormal="100" workbookViewId="0"/>
  </sheetViews>
  <sheetFormatPr baseColWidth="10" defaultRowHeight="12.75" x14ac:dyDescent="0.2"/>
  <cols>
    <col min="1" max="1" width="5.5703125" style="15" customWidth="1"/>
    <col min="2" max="2" width="9.140625" style="15" customWidth="1"/>
    <col min="3" max="3" width="16" style="15" customWidth="1"/>
    <col min="4" max="4" width="14.42578125" style="15" customWidth="1"/>
    <col min="5" max="5" width="13.140625" style="15" customWidth="1"/>
    <col min="6" max="6" width="12.85546875" style="15" customWidth="1"/>
    <col min="7" max="7" width="6.140625" style="15" customWidth="1"/>
    <col min="8" max="8" width="12.140625" style="15" customWidth="1"/>
    <col min="9" max="12" width="5" style="15" customWidth="1"/>
    <col min="13" max="13" width="11.7109375" style="15" customWidth="1"/>
    <col min="14" max="15" width="7.7109375" style="15" customWidth="1"/>
    <col min="16" max="16" width="8.7109375" style="15" customWidth="1"/>
    <col min="17" max="17" width="7.7109375" style="15" customWidth="1"/>
    <col min="18" max="16384" width="11.42578125" style="15"/>
  </cols>
  <sheetData>
    <row r="1" spans="1:17" ht="16.5" customHeight="1" x14ac:dyDescent="0.2">
      <c r="A1" s="16"/>
      <c r="B1" s="16"/>
      <c r="C1" s="16"/>
      <c r="D1" s="16"/>
      <c r="E1" s="16"/>
      <c r="F1" s="16"/>
      <c r="G1" s="16"/>
      <c r="H1" s="16"/>
      <c r="I1" s="16"/>
      <c r="J1" s="16"/>
      <c r="K1" s="16"/>
      <c r="L1" s="16"/>
      <c r="M1" s="16"/>
      <c r="N1" s="16"/>
      <c r="O1" s="16"/>
      <c r="P1" s="16"/>
      <c r="Q1" s="16"/>
    </row>
    <row r="2" spans="1:17" ht="16.5" customHeight="1" x14ac:dyDescent="0.2">
      <c r="A2" s="16"/>
      <c r="B2" s="17"/>
      <c r="C2" s="16"/>
      <c r="D2" s="16"/>
      <c r="E2" s="16"/>
      <c r="F2" s="16"/>
      <c r="G2" s="18" t="s">
        <v>5</v>
      </c>
      <c r="I2" s="18"/>
      <c r="J2" s="17"/>
      <c r="K2" s="17"/>
      <c r="L2" s="16"/>
      <c r="M2" s="16"/>
      <c r="N2" s="16"/>
      <c r="O2" s="16"/>
      <c r="P2" s="16"/>
      <c r="Q2" s="16"/>
    </row>
    <row r="3" spans="1:17" x14ac:dyDescent="0.2">
      <c r="A3" s="16"/>
      <c r="B3" s="17"/>
      <c r="C3" s="16"/>
      <c r="D3" s="16"/>
      <c r="E3" s="16"/>
      <c r="F3" s="16"/>
      <c r="G3" s="18" t="s">
        <v>4</v>
      </c>
      <c r="I3" s="18"/>
      <c r="J3" s="17"/>
      <c r="K3" s="17"/>
      <c r="L3" s="16"/>
      <c r="M3" s="16"/>
      <c r="N3" s="16"/>
      <c r="O3" s="16"/>
      <c r="P3" s="16"/>
      <c r="Q3" s="16"/>
    </row>
    <row r="4" spans="1:17" x14ac:dyDescent="0.2">
      <c r="A4" s="16"/>
      <c r="B4" s="17"/>
      <c r="C4" s="16"/>
      <c r="D4" s="16"/>
      <c r="E4" s="16"/>
      <c r="F4" s="16"/>
      <c r="G4" s="16"/>
      <c r="H4" s="16"/>
      <c r="I4" s="18"/>
      <c r="J4" s="17"/>
      <c r="K4" s="17"/>
      <c r="L4" s="16"/>
      <c r="M4" s="16"/>
      <c r="N4" s="16"/>
      <c r="O4" s="16"/>
      <c r="P4" s="16"/>
      <c r="Q4" s="16"/>
    </row>
    <row r="5" spans="1:17" x14ac:dyDescent="0.2">
      <c r="A5" s="16"/>
      <c r="B5" s="17"/>
      <c r="C5" s="16"/>
      <c r="D5" s="16"/>
      <c r="E5" s="16"/>
      <c r="F5" s="16" t="s">
        <v>39</v>
      </c>
      <c r="I5" s="18"/>
      <c r="J5" s="17"/>
      <c r="K5" s="17"/>
      <c r="L5" s="16"/>
      <c r="M5" s="16"/>
      <c r="N5" s="16"/>
      <c r="O5" s="16"/>
      <c r="P5" s="16"/>
      <c r="Q5" s="16"/>
    </row>
    <row r="6" spans="1:17" x14ac:dyDescent="0.2">
      <c r="A6" s="16"/>
      <c r="B6" s="17"/>
      <c r="C6" s="16"/>
      <c r="D6" s="16"/>
      <c r="E6" s="17"/>
      <c r="F6" s="19" t="s">
        <v>106</v>
      </c>
      <c r="H6" s="18"/>
      <c r="I6" s="18"/>
      <c r="J6" s="17"/>
      <c r="K6" s="17"/>
      <c r="L6" s="16"/>
      <c r="M6" s="16"/>
      <c r="N6" s="16"/>
      <c r="O6" s="16"/>
      <c r="P6" s="16"/>
      <c r="Q6" s="16"/>
    </row>
    <row r="7" spans="1:17" x14ac:dyDescent="0.2">
      <c r="A7" s="16"/>
      <c r="B7" s="16"/>
      <c r="C7" s="16"/>
      <c r="D7" s="16"/>
      <c r="E7" s="16"/>
      <c r="F7" s="16"/>
      <c r="G7" s="16"/>
      <c r="H7" s="16"/>
      <c r="I7" s="16"/>
      <c r="J7" s="16"/>
      <c r="K7" s="16"/>
      <c r="L7" s="16"/>
      <c r="M7" s="16"/>
      <c r="N7" s="16"/>
      <c r="O7" s="19" t="s">
        <v>40</v>
      </c>
      <c r="Q7" s="16"/>
    </row>
    <row r="8" spans="1:17" ht="32.1" customHeight="1" x14ac:dyDescent="0.2">
      <c r="A8" s="156" t="s">
        <v>107</v>
      </c>
      <c r="B8" s="157"/>
      <c r="C8" s="157"/>
      <c r="D8" s="157"/>
      <c r="E8" s="157"/>
      <c r="F8" s="157"/>
      <c r="G8" s="157"/>
      <c r="H8" s="157"/>
      <c r="I8" s="20"/>
      <c r="J8" s="20"/>
      <c r="K8" s="20"/>
      <c r="L8" s="20"/>
      <c r="M8" s="20" t="s">
        <v>136</v>
      </c>
      <c r="N8" s="21"/>
      <c r="O8" s="21"/>
      <c r="P8" s="22"/>
      <c r="Q8" s="23"/>
    </row>
    <row r="9" spans="1:17" x14ac:dyDescent="0.2">
      <c r="A9" s="24"/>
      <c r="B9" s="24"/>
      <c r="C9" s="24"/>
      <c r="D9" s="24"/>
      <c r="E9" s="24"/>
      <c r="F9" s="24"/>
      <c r="G9" s="24"/>
      <c r="H9" s="24"/>
      <c r="I9" s="24"/>
      <c r="J9" s="24"/>
      <c r="K9" s="24"/>
      <c r="L9" s="24"/>
      <c r="M9" s="24"/>
      <c r="N9" s="24"/>
      <c r="O9" s="25"/>
      <c r="P9" s="25"/>
      <c r="Q9" s="25"/>
    </row>
    <row r="10" spans="1:17" ht="18" customHeight="1" x14ac:dyDescent="0.2">
      <c r="A10" s="158" t="s">
        <v>137</v>
      </c>
      <c r="B10" s="159"/>
      <c r="C10" s="159"/>
      <c r="D10" s="159"/>
      <c r="E10" s="159"/>
      <c r="F10" s="20"/>
      <c r="G10" s="20"/>
      <c r="H10" s="20"/>
      <c r="I10" s="20"/>
      <c r="J10" s="20"/>
      <c r="K10" s="20"/>
      <c r="L10" s="20"/>
      <c r="M10" s="20"/>
      <c r="N10" s="20"/>
      <c r="O10" s="22"/>
      <c r="P10" s="22"/>
      <c r="Q10" s="23"/>
    </row>
    <row r="11" spans="1:17" x14ac:dyDescent="0.2">
      <c r="A11" s="19"/>
      <c r="B11" s="19"/>
      <c r="C11" s="19"/>
      <c r="D11" s="19"/>
      <c r="E11" s="19"/>
      <c r="F11" s="19"/>
      <c r="G11" s="19"/>
      <c r="H11" s="19"/>
      <c r="I11" s="19"/>
      <c r="J11" s="19"/>
      <c r="K11" s="19"/>
      <c r="L11" s="19"/>
      <c r="M11" s="19"/>
      <c r="N11" s="19"/>
      <c r="O11" s="19"/>
      <c r="P11" s="19"/>
      <c r="Q11" s="19"/>
    </row>
    <row r="12" spans="1:17" ht="51" customHeight="1" x14ac:dyDescent="0.2">
      <c r="A12" s="161" t="s">
        <v>6</v>
      </c>
      <c r="B12" s="161" t="s">
        <v>7</v>
      </c>
      <c r="C12" s="161" t="s">
        <v>8</v>
      </c>
      <c r="D12" s="161" t="s">
        <v>37</v>
      </c>
      <c r="E12" s="161" t="s">
        <v>9</v>
      </c>
      <c r="F12" s="161" t="s">
        <v>32</v>
      </c>
      <c r="G12" s="161" t="s">
        <v>33</v>
      </c>
      <c r="H12" s="161"/>
      <c r="I12" s="160" t="s">
        <v>34</v>
      </c>
      <c r="J12" s="160"/>
      <c r="K12" s="160"/>
      <c r="L12" s="160"/>
      <c r="M12" s="161" t="s">
        <v>35</v>
      </c>
      <c r="N12" s="161" t="s">
        <v>36</v>
      </c>
      <c r="O12" s="161"/>
      <c r="P12" s="161"/>
      <c r="Q12" s="161"/>
    </row>
    <row r="13" spans="1:17" ht="33.75" customHeight="1" x14ac:dyDescent="0.2">
      <c r="A13" s="161"/>
      <c r="B13" s="161"/>
      <c r="C13" s="161"/>
      <c r="D13" s="161"/>
      <c r="E13" s="161"/>
      <c r="F13" s="161"/>
      <c r="G13" s="141" t="s">
        <v>3</v>
      </c>
      <c r="H13" s="142" t="s">
        <v>99</v>
      </c>
      <c r="I13" s="142" t="s">
        <v>100</v>
      </c>
      <c r="J13" s="142" t="s">
        <v>101</v>
      </c>
      <c r="K13" s="142" t="s">
        <v>102</v>
      </c>
      <c r="L13" s="142" t="s">
        <v>103</v>
      </c>
      <c r="M13" s="161"/>
      <c r="N13" s="141" t="s">
        <v>104</v>
      </c>
      <c r="O13" s="141" t="s">
        <v>105</v>
      </c>
      <c r="P13" s="142" t="s">
        <v>683</v>
      </c>
      <c r="Q13" s="141" t="s">
        <v>684</v>
      </c>
    </row>
    <row r="14" spans="1:17" ht="90" x14ac:dyDescent="0.2">
      <c r="A14" s="134">
        <v>1</v>
      </c>
      <c r="B14" s="135" t="s">
        <v>447</v>
      </c>
      <c r="C14" s="136" t="s">
        <v>448</v>
      </c>
      <c r="D14" s="136" t="s">
        <v>685</v>
      </c>
      <c r="E14" s="137">
        <v>39223</v>
      </c>
      <c r="F14" s="137">
        <v>43100</v>
      </c>
      <c r="G14" s="134" t="s">
        <v>449</v>
      </c>
      <c r="H14" s="138" t="s">
        <v>753</v>
      </c>
      <c r="I14" s="139" t="s">
        <v>38</v>
      </c>
      <c r="J14" s="139"/>
      <c r="K14" s="139"/>
      <c r="L14" s="139"/>
      <c r="M14" s="140"/>
      <c r="N14" s="139"/>
      <c r="O14" s="139"/>
      <c r="P14" s="139" t="s">
        <v>450</v>
      </c>
      <c r="Q14" s="139"/>
    </row>
    <row r="15" spans="1:17" ht="112.5" x14ac:dyDescent="0.2">
      <c r="A15" s="37">
        <v>2</v>
      </c>
      <c r="B15" s="38" t="s">
        <v>451</v>
      </c>
      <c r="C15" s="45" t="s">
        <v>686</v>
      </c>
      <c r="D15" s="45" t="s">
        <v>452</v>
      </c>
      <c r="E15" s="40">
        <v>39779</v>
      </c>
      <c r="F15" s="40">
        <v>40967</v>
      </c>
      <c r="G15" s="63" t="s">
        <v>453</v>
      </c>
      <c r="H15" s="41"/>
      <c r="I15" s="43"/>
      <c r="J15" s="43"/>
      <c r="K15" s="43"/>
      <c r="L15" s="43" t="s">
        <v>454</v>
      </c>
      <c r="M15" s="44"/>
      <c r="N15" s="43"/>
      <c r="O15" s="43" t="s">
        <v>454</v>
      </c>
      <c r="P15" s="43"/>
      <c r="Q15" s="43"/>
    </row>
    <row r="16" spans="1:17" ht="90" x14ac:dyDescent="0.2">
      <c r="A16" s="37">
        <v>3</v>
      </c>
      <c r="B16" s="38" t="s">
        <v>455</v>
      </c>
      <c r="C16" s="45" t="s">
        <v>456</v>
      </c>
      <c r="D16" s="45" t="s">
        <v>457</v>
      </c>
      <c r="E16" s="40">
        <v>40210</v>
      </c>
      <c r="F16" s="40">
        <v>42215</v>
      </c>
      <c r="G16" s="63" t="s">
        <v>453</v>
      </c>
      <c r="H16" s="50"/>
      <c r="I16" s="43" t="s">
        <v>38</v>
      </c>
      <c r="J16" s="43"/>
      <c r="K16" s="43"/>
      <c r="L16" s="43"/>
      <c r="M16" s="47"/>
      <c r="N16" s="43"/>
      <c r="O16" s="43" t="s">
        <v>454</v>
      </c>
      <c r="P16" s="43"/>
      <c r="Q16" s="43"/>
    </row>
    <row r="17" spans="1:17" ht="67.5" x14ac:dyDescent="0.2">
      <c r="A17" s="37">
        <v>4</v>
      </c>
      <c r="B17" s="38" t="s">
        <v>458</v>
      </c>
      <c r="C17" s="39" t="s">
        <v>459</v>
      </c>
      <c r="D17" s="39" t="s">
        <v>460</v>
      </c>
      <c r="E17" s="40">
        <v>40317</v>
      </c>
      <c r="F17" s="40">
        <v>42056</v>
      </c>
      <c r="G17" s="63" t="s">
        <v>453</v>
      </c>
      <c r="H17" s="48"/>
      <c r="I17" s="43"/>
      <c r="J17" s="43" t="s">
        <v>461</v>
      </c>
      <c r="K17" s="43"/>
      <c r="L17" s="43"/>
      <c r="M17" s="44"/>
      <c r="N17" s="43"/>
      <c r="O17" s="43" t="s">
        <v>454</v>
      </c>
      <c r="P17" s="43"/>
      <c r="Q17" s="43"/>
    </row>
    <row r="18" spans="1:17" ht="112.5" x14ac:dyDescent="0.2">
      <c r="A18" s="37">
        <v>5</v>
      </c>
      <c r="B18" s="49" t="s">
        <v>462</v>
      </c>
      <c r="C18" s="50" t="s">
        <v>463</v>
      </c>
      <c r="D18" s="50" t="s">
        <v>687</v>
      </c>
      <c r="E18" s="40">
        <v>40299</v>
      </c>
      <c r="F18" s="40">
        <v>42277</v>
      </c>
      <c r="G18" s="63" t="s">
        <v>453</v>
      </c>
      <c r="H18" s="42"/>
      <c r="I18" s="43"/>
      <c r="J18" s="43"/>
      <c r="K18" s="43"/>
      <c r="L18" s="43" t="s">
        <v>454</v>
      </c>
      <c r="M18" s="47"/>
      <c r="N18" s="43"/>
      <c r="O18" s="43" t="s">
        <v>454</v>
      </c>
      <c r="P18" s="43"/>
      <c r="Q18" s="43"/>
    </row>
    <row r="19" spans="1:17" s="26" customFormat="1" ht="90" x14ac:dyDescent="0.2">
      <c r="A19" s="37">
        <v>6</v>
      </c>
      <c r="B19" s="38" t="s">
        <v>464</v>
      </c>
      <c r="C19" s="50" t="s">
        <v>465</v>
      </c>
      <c r="D19" s="50" t="s">
        <v>688</v>
      </c>
      <c r="E19" s="40">
        <v>40323</v>
      </c>
      <c r="F19" s="40">
        <v>42004</v>
      </c>
      <c r="G19" s="63" t="s">
        <v>453</v>
      </c>
      <c r="H19" s="42"/>
      <c r="I19" s="43"/>
      <c r="J19" s="43" t="s">
        <v>461</v>
      </c>
      <c r="K19" s="43"/>
      <c r="L19" s="43"/>
      <c r="M19" s="44"/>
      <c r="N19" s="43" t="s">
        <v>466</v>
      </c>
      <c r="O19" s="43"/>
      <c r="P19" s="43"/>
      <c r="Q19" s="43"/>
    </row>
    <row r="20" spans="1:17" ht="157.5" x14ac:dyDescent="0.2">
      <c r="A20" s="37">
        <v>7</v>
      </c>
      <c r="B20" s="38" t="s">
        <v>467</v>
      </c>
      <c r="C20" s="45" t="s">
        <v>468</v>
      </c>
      <c r="D20" s="45" t="s">
        <v>689</v>
      </c>
      <c r="E20" s="40">
        <v>40330</v>
      </c>
      <c r="F20" s="40">
        <v>41426</v>
      </c>
      <c r="G20" s="63" t="s">
        <v>453</v>
      </c>
      <c r="H20" s="42"/>
      <c r="I20" s="43"/>
      <c r="J20" s="43"/>
      <c r="K20" s="43"/>
      <c r="L20" s="43" t="s">
        <v>454</v>
      </c>
      <c r="M20" s="47"/>
      <c r="N20" s="43"/>
      <c r="O20" s="43" t="s">
        <v>454</v>
      </c>
      <c r="P20" s="43"/>
      <c r="Q20" s="43"/>
    </row>
    <row r="21" spans="1:17" ht="101.25" x14ac:dyDescent="0.2">
      <c r="A21" s="37">
        <v>8</v>
      </c>
      <c r="B21" s="38" t="s">
        <v>469</v>
      </c>
      <c r="C21" s="45" t="s">
        <v>470</v>
      </c>
      <c r="D21" s="45" t="s">
        <v>690</v>
      </c>
      <c r="E21" s="40">
        <v>40422</v>
      </c>
      <c r="F21" s="40">
        <v>42338</v>
      </c>
      <c r="G21" s="63" t="s">
        <v>453</v>
      </c>
      <c r="H21" s="42"/>
      <c r="I21" s="43" t="s">
        <v>38</v>
      </c>
      <c r="J21" s="43"/>
      <c r="K21" s="43"/>
      <c r="L21" s="43"/>
      <c r="M21" s="47"/>
      <c r="N21" s="43"/>
      <c r="O21" s="43" t="s">
        <v>454</v>
      </c>
      <c r="P21" s="43"/>
      <c r="Q21" s="43"/>
    </row>
    <row r="22" spans="1:17" ht="123.75" x14ac:dyDescent="0.2">
      <c r="A22" s="37">
        <v>9</v>
      </c>
      <c r="B22" s="38" t="s">
        <v>471</v>
      </c>
      <c r="C22" s="45" t="s">
        <v>472</v>
      </c>
      <c r="D22" s="45" t="s">
        <v>691</v>
      </c>
      <c r="E22" s="40">
        <v>40422</v>
      </c>
      <c r="F22" s="40">
        <v>42215</v>
      </c>
      <c r="G22" s="63" t="s">
        <v>453</v>
      </c>
      <c r="H22" s="42"/>
      <c r="I22" s="43" t="s">
        <v>38</v>
      </c>
      <c r="J22" s="43"/>
      <c r="K22" s="43"/>
      <c r="L22" s="43"/>
      <c r="M22" s="47"/>
      <c r="N22" s="43"/>
      <c r="O22" s="43" t="s">
        <v>454</v>
      </c>
      <c r="P22" s="43"/>
      <c r="Q22" s="43"/>
    </row>
    <row r="23" spans="1:17" ht="146.25" x14ac:dyDescent="0.2">
      <c r="A23" s="37">
        <v>10</v>
      </c>
      <c r="B23" s="38" t="s">
        <v>473</v>
      </c>
      <c r="C23" s="53" t="s">
        <v>692</v>
      </c>
      <c r="D23" s="45" t="s">
        <v>693</v>
      </c>
      <c r="E23" s="40">
        <v>40575</v>
      </c>
      <c r="F23" s="40">
        <v>41671</v>
      </c>
      <c r="G23" s="15" t="s">
        <v>453</v>
      </c>
      <c r="H23" s="41"/>
      <c r="I23" s="43" t="s">
        <v>38</v>
      </c>
      <c r="J23" s="43"/>
      <c r="K23" s="43"/>
      <c r="L23" s="43"/>
      <c r="M23" s="47"/>
      <c r="N23" s="43" t="s">
        <v>466</v>
      </c>
      <c r="O23" s="43"/>
      <c r="P23" s="43"/>
      <c r="Q23" s="43"/>
    </row>
    <row r="24" spans="1:17" ht="168.75" x14ac:dyDescent="0.2">
      <c r="A24" s="37">
        <v>11</v>
      </c>
      <c r="B24" s="55" t="s">
        <v>474</v>
      </c>
      <c r="C24" s="50" t="s">
        <v>475</v>
      </c>
      <c r="D24" s="45" t="s">
        <v>694</v>
      </c>
      <c r="E24" s="40">
        <v>40483</v>
      </c>
      <c r="F24" s="40">
        <v>42226</v>
      </c>
      <c r="G24" s="63" t="s">
        <v>453</v>
      </c>
      <c r="H24" s="42"/>
      <c r="I24" s="43" t="s">
        <v>38</v>
      </c>
      <c r="J24" s="43"/>
      <c r="K24" s="43"/>
      <c r="L24" s="43"/>
      <c r="M24" s="47"/>
      <c r="N24" s="43" t="s">
        <v>466</v>
      </c>
      <c r="O24" s="43"/>
      <c r="P24" s="43"/>
      <c r="Q24" s="43"/>
    </row>
    <row r="25" spans="1:17" ht="135" x14ac:dyDescent="0.2">
      <c r="A25" s="37">
        <v>12</v>
      </c>
      <c r="B25" s="38" t="s">
        <v>476</v>
      </c>
      <c r="C25" s="45" t="s">
        <v>695</v>
      </c>
      <c r="D25" s="45" t="s">
        <v>696</v>
      </c>
      <c r="E25" s="40">
        <v>40632</v>
      </c>
      <c r="F25" s="40">
        <v>42308</v>
      </c>
      <c r="G25" s="63" t="s">
        <v>453</v>
      </c>
      <c r="H25" s="42"/>
      <c r="I25" s="43" t="s">
        <v>38</v>
      </c>
      <c r="J25" s="43"/>
      <c r="K25" s="43"/>
      <c r="L25" s="43"/>
      <c r="M25" s="47"/>
      <c r="N25" s="43" t="s">
        <v>466</v>
      </c>
      <c r="O25" s="43"/>
      <c r="P25" s="43"/>
      <c r="Q25" s="43"/>
    </row>
    <row r="26" spans="1:17" ht="67.5" x14ac:dyDescent="0.2">
      <c r="A26" s="37">
        <v>13</v>
      </c>
      <c r="B26" s="38" t="s">
        <v>477</v>
      </c>
      <c r="C26" s="50" t="s">
        <v>697</v>
      </c>
      <c r="D26" s="50" t="s">
        <v>698</v>
      </c>
      <c r="E26" s="40">
        <v>41365</v>
      </c>
      <c r="F26" s="40">
        <v>42277</v>
      </c>
      <c r="G26" s="63" t="s">
        <v>453</v>
      </c>
      <c r="H26" s="42" t="s">
        <v>758</v>
      </c>
      <c r="I26" s="43" t="s">
        <v>38</v>
      </c>
      <c r="J26" s="43"/>
      <c r="K26" s="43"/>
      <c r="L26" s="43"/>
      <c r="M26" s="44"/>
      <c r="N26" s="54" t="s">
        <v>466</v>
      </c>
      <c r="O26" s="43"/>
      <c r="P26" s="43"/>
      <c r="Q26" s="43"/>
    </row>
    <row r="27" spans="1:17" ht="112.5" x14ac:dyDescent="0.2">
      <c r="A27" s="37">
        <v>14</v>
      </c>
      <c r="B27" s="38" t="s">
        <v>478</v>
      </c>
      <c r="C27" s="53" t="s">
        <v>699</v>
      </c>
      <c r="D27" s="45" t="s">
        <v>700</v>
      </c>
      <c r="E27" s="40">
        <v>40731</v>
      </c>
      <c r="F27" s="40">
        <v>42358</v>
      </c>
      <c r="G27" s="15" t="s">
        <v>453</v>
      </c>
      <c r="H27" s="41"/>
      <c r="I27" s="43" t="s">
        <v>38</v>
      </c>
      <c r="J27" s="43"/>
      <c r="K27" s="43"/>
      <c r="L27" s="43"/>
      <c r="M27" s="47"/>
      <c r="N27" s="43"/>
      <c r="O27" s="43" t="s">
        <v>454</v>
      </c>
      <c r="P27" s="43"/>
      <c r="Q27" s="43"/>
    </row>
    <row r="28" spans="1:17" s="26" customFormat="1" ht="146.25" x14ac:dyDescent="0.2">
      <c r="A28" s="37">
        <v>15</v>
      </c>
      <c r="B28" s="38" t="s">
        <v>479</v>
      </c>
      <c r="C28" s="50" t="s">
        <v>701</v>
      </c>
      <c r="D28" s="50" t="s">
        <v>702</v>
      </c>
      <c r="E28" s="40">
        <v>40782</v>
      </c>
      <c r="F28" s="40">
        <v>41850</v>
      </c>
      <c r="G28" s="63" t="s">
        <v>453</v>
      </c>
      <c r="H28" s="42"/>
      <c r="I28" s="43"/>
      <c r="J28" s="43"/>
      <c r="K28" s="43"/>
      <c r="L28" s="43" t="s">
        <v>454</v>
      </c>
      <c r="M28" s="44"/>
      <c r="N28" s="43" t="s">
        <v>466</v>
      </c>
      <c r="O28" s="43"/>
      <c r="P28" s="43"/>
      <c r="Q28" s="43"/>
    </row>
    <row r="29" spans="1:17" ht="78.75" x14ac:dyDescent="0.2">
      <c r="A29" s="37">
        <v>16</v>
      </c>
      <c r="B29" s="38" t="s">
        <v>480</v>
      </c>
      <c r="C29" s="50" t="s">
        <v>481</v>
      </c>
      <c r="D29" s="50" t="s">
        <v>703</v>
      </c>
      <c r="E29" s="40">
        <v>40695</v>
      </c>
      <c r="F29" s="40">
        <v>42216</v>
      </c>
      <c r="G29" s="63" t="s">
        <v>453</v>
      </c>
      <c r="H29" s="42" t="s">
        <v>757</v>
      </c>
      <c r="I29" s="43" t="s">
        <v>38</v>
      </c>
      <c r="J29" s="43"/>
      <c r="K29" s="43"/>
      <c r="L29" s="43"/>
      <c r="M29" s="47"/>
      <c r="N29" s="43" t="s">
        <v>466</v>
      </c>
      <c r="O29" s="43"/>
      <c r="P29" s="43"/>
      <c r="Q29" s="43"/>
    </row>
    <row r="30" spans="1:17" ht="135" x14ac:dyDescent="0.2">
      <c r="A30" s="37">
        <v>17</v>
      </c>
      <c r="B30" s="38" t="s">
        <v>482</v>
      </c>
      <c r="C30" s="45" t="s">
        <v>483</v>
      </c>
      <c r="D30" s="45" t="s">
        <v>704</v>
      </c>
      <c r="E30" s="40">
        <v>40816</v>
      </c>
      <c r="F30" s="40">
        <v>42308</v>
      </c>
      <c r="G30" s="63" t="s">
        <v>453</v>
      </c>
      <c r="H30" s="42"/>
      <c r="I30" s="43" t="s">
        <v>38</v>
      </c>
      <c r="J30" s="43"/>
      <c r="K30" s="43"/>
      <c r="L30" s="43"/>
      <c r="M30" s="47"/>
      <c r="N30" s="43" t="s">
        <v>466</v>
      </c>
      <c r="O30" s="43"/>
      <c r="P30" s="43"/>
      <c r="Q30" s="43"/>
    </row>
    <row r="31" spans="1:17" ht="157.5" x14ac:dyDescent="0.2">
      <c r="A31" s="37">
        <v>18</v>
      </c>
      <c r="B31" s="38" t="s">
        <v>484</v>
      </c>
      <c r="C31" s="45" t="s">
        <v>485</v>
      </c>
      <c r="D31" s="45" t="s">
        <v>705</v>
      </c>
      <c r="E31" s="40">
        <v>40828</v>
      </c>
      <c r="F31" s="40">
        <v>41974</v>
      </c>
      <c r="G31" s="63" t="s">
        <v>453</v>
      </c>
      <c r="H31" s="42"/>
      <c r="I31" s="43" t="s">
        <v>38</v>
      </c>
      <c r="J31" s="43"/>
      <c r="K31" s="43"/>
      <c r="L31" s="43"/>
      <c r="M31" s="44"/>
      <c r="N31" s="43"/>
      <c r="O31" s="43" t="s">
        <v>454</v>
      </c>
      <c r="P31" s="43"/>
      <c r="Q31" s="43"/>
    </row>
    <row r="32" spans="1:17" ht="78.75" x14ac:dyDescent="0.2">
      <c r="A32" s="37">
        <v>19</v>
      </c>
      <c r="B32" s="38" t="s">
        <v>486</v>
      </c>
      <c r="C32" s="45" t="s">
        <v>487</v>
      </c>
      <c r="D32" s="45" t="s">
        <v>706</v>
      </c>
      <c r="E32" s="40">
        <v>40828</v>
      </c>
      <c r="F32" s="40">
        <v>42104</v>
      </c>
      <c r="G32" s="63" t="s">
        <v>453</v>
      </c>
      <c r="H32" s="42"/>
      <c r="I32" s="43" t="s">
        <v>38</v>
      </c>
      <c r="J32" s="43"/>
      <c r="K32" s="43"/>
      <c r="L32" s="43"/>
      <c r="M32" s="47"/>
      <c r="N32" s="43"/>
      <c r="O32" s="43"/>
      <c r="P32" s="43" t="s">
        <v>450</v>
      </c>
      <c r="Q32" s="43"/>
    </row>
    <row r="33" spans="1:17" ht="78.75" x14ac:dyDescent="0.2">
      <c r="A33" s="37">
        <v>20</v>
      </c>
      <c r="B33" s="38" t="s">
        <v>488</v>
      </c>
      <c r="C33" s="45" t="s">
        <v>489</v>
      </c>
      <c r="D33" s="45" t="s">
        <v>707</v>
      </c>
      <c r="E33" s="40">
        <v>40725</v>
      </c>
      <c r="F33" s="40">
        <v>42003</v>
      </c>
      <c r="G33" s="63" t="s">
        <v>453</v>
      </c>
      <c r="H33" s="42"/>
      <c r="I33" s="43" t="s">
        <v>38</v>
      </c>
      <c r="J33" s="43"/>
      <c r="K33" s="43"/>
      <c r="L33" s="43"/>
      <c r="M33" s="44"/>
      <c r="N33" s="43"/>
      <c r="O33" s="43" t="s">
        <v>454</v>
      </c>
      <c r="P33" s="43"/>
      <c r="Q33" s="43"/>
    </row>
    <row r="34" spans="1:17" ht="78.75" x14ac:dyDescent="0.2">
      <c r="A34" s="37">
        <v>21</v>
      </c>
      <c r="B34" s="38" t="s">
        <v>490</v>
      </c>
      <c r="C34" s="45" t="s">
        <v>491</v>
      </c>
      <c r="D34" s="45" t="s">
        <v>708</v>
      </c>
      <c r="E34" s="40">
        <v>40851</v>
      </c>
      <c r="F34" s="40">
        <v>42312</v>
      </c>
      <c r="G34" s="63" t="s">
        <v>453</v>
      </c>
      <c r="H34" s="133" t="s">
        <v>757</v>
      </c>
      <c r="I34" s="43" t="s">
        <v>38</v>
      </c>
      <c r="J34" s="43"/>
      <c r="K34" s="43"/>
      <c r="L34" s="43"/>
      <c r="M34" s="47"/>
      <c r="N34" s="43"/>
      <c r="O34" s="43"/>
      <c r="P34" s="43" t="s">
        <v>450</v>
      </c>
      <c r="Q34" s="43"/>
    </row>
    <row r="35" spans="1:17" ht="78.75" x14ac:dyDescent="0.2">
      <c r="A35" s="37">
        <v>22</v>
      </c>
      <c r="B35" s="38" t="s">
        <v>492</v>
      </c>
      <c r="C35" s="45" t="s">
        <v>493</v>
      </c>
      <c r="D35" s="45" t="s">
        <v>709</v>
      </c>
      <c r="E35" s="40">
        <v>40872</v>
      </c>
      <c r="F35" s="40">
        <v>42185</v>
      </c>
      <c r="G35" s="63" t="s">
        <v>453</v>
      </c>
      <c r="H35" s="42"/>
      <c r="I35" s="43" t="s">
        <v>38</v>
      </c>
      <c r="J35" s="43"/>
      <c r="K35" s="43"/>
      <c r="L35" s="43"/>
      <c r="M35" s="47"/>
      <c r="N35" s="43" t="s">
        <v>466</v>
      </c>
      <c r="O35" s="43"/>
      <c r="P35" s="43"/>
      <c r="Q35" s="43"/>
    </row>
    <row r="36" spans="1:17" ht="78.75" x14ac:dyDescent="0.2">
      <c r="A36" s="37">
        <v>23</v>
      </c>
      <c r="B36" s="38" t="s">
        <v>494</v>
      </c>
      <c r="C36" s="45" t="s">
        <v>495</v>
      </c>
      <c r="D36" s="45" t="s">
        <v>710</v>
      </c>
      <c r="E36" s="40">
        <v>40871</v>
      </c>
      <c r="F36" s="40">
        <v>41942</v>
      </c>
      <c r="G36" s="63" t="s">
        <v>453</v>
      </c>
      <c r="H36" s="42"/>
      <c r="I36" s="43"/>
      <c r="J36" s="43" t="s">
        <v>461</v>
      </c>
      <c r="K36" s="43"/>
      <c r="L36" s="43"/>
      <c r="M36" s="47"/>
      <c r="N36" s="43"/>
      <c r="O36" s="43" t="s">
        <v>454</v>
      </c>
      <c r="P36" s="43"/>
      <c r="Q36" s="43"/>
    </row>
    <row r="37" spans="1:17" ht="101.25" x14ac:dyDescent="0.2">
      <c r="A37" s="37">
        <v>24</v>
      </c>
      <c r="B37" s="38" t="s">
        <v>496</v>
      </c>
      <c r="C37" s="53" t="s">
        <v>497</v>
      </c>
      <c r="D37" s="45" t="s">
        <v>711</v>
      </c>
      <c r="E37" s="40">
        <v>40872</v>
      </c>
      <c r="F37" s="40">
        <v>42216</v>
      </c>
      <c r="G37" s="15" t="s">
        <v>453</v>
      </c>
      <c r="H37" s="41"/>
      <c r="I37" s="43" t="s">
        <v>38</v>
      </c>
      <c r="J37" s="43"/>
      <c r="K37" s="43"/>
      <c r="L37" s="43"/>
      <c r="M37" s="47"/>
      <c r="N37" s="43"/>
      <c r="O37" s="43" t="s">
        <v>454</v>
      </c>
      <c r="P37" s="43"/>
      <c r="Q37" s="43"/>
    </row>
    <row r="38" spans="1:17" ht="101.25" x14ac:dyDescent="0.2">
      <c r="A38" s="37">
        <v>25</v>
      </c>
      <c r="B38" s="38" t="s">
        <v>498</v>
      </c>
      <c r="C38" s="45" t="s">
        <v>712</v>
      </c>
      <c r="D38" s="45" t="s">
        <v>713</v>
      </c>
      <c r="E38" s="40">
        <v>40940</v>
      </c>
      <c r="F38" s="40">
        <v>42036</v>
      </c>
      <c r="G38" s="63" t="s">
        <v>453</v>
      </c>
      <c r="H38" s="42"/>
      <c r="I38" s="43" t="s">
        <v>38</v>
      </c>
      <c r="J38" s="43"/>
      <c r="K38" s="43"/>
      <c r="L38" s="43"/>
      <c r="M38" s="47"/>
      <c r="N38" s="43" t="s">
        <v>466</v>
      </c>
      <c r="O38" s="43"/>
      <c r="P38" s="43"/>
      <c r="Q38" s="43"/>
    </row>
    <row r="39" spans="1:17" ht="123.75" x14ac:dyDescent="0.2">
      <c r="A39" s="37">
        <v>26</v>
      </c>
      <c r="B39" s="38" t="s">
        <v>499</v>
      </c>
      <c r="C39" s="45" t="s">
        <v>500</v>
      </c>
      <c r="D39" s="45" t="s">
        <v>714</v>
      </c>
      <c r="E39" s="40">
        <v>40878</v>
      </c>
      <c r="F39" s="40">
        <v>42277</v>
      </c>
      <c r="G39" s="63" t="s">
        <v>453</v>
      </c>
      <c r="H39" s="42" t="s">
        <v>756</v>
      </c>
      <c r="I39" s="43" t="s">
        <v>38</v>
      </c>
      <c r="J39" s="43"/>
      <c r="K39" s="43"/>
      <c r="L39" s="43"/>
      <c r="M39" s="47"/>
      <c r="N39" s="43"/>
      <c r="O39" s="43" t="s">
        <v>454</v>
      </c>
      <c r="P39" s="43"/>
      <c r="Q39" s="43"/>
    </row>
    <row r="40" spans="1:17" ht="78.75" x14ac:dyDescent="0.2">
      <c r="A40" s="37">
        <v>27</v>
      </c>
      <c r="B40" s="38" t="s">
        <v>501</v>
      </c>
      <c r="C40" s="45" t="s">
        <v>715</v>
      </c>
      <c r="D40" s="45" t="s">
        <v>502</v>
      </c>
      <c r="E40" s="40">
        <v>40909</v>
      </c>
      <c r="F40" s="40">
        <v>42004</v>
      </c>
      <c r="G40" s="63" t="s">
        <v>453</v>
      </c>
      <c r="H40" s="42"/>
      <c r="I40" s="43" t="s">
        <v>38</v>
      </c>
      <c r="J40" s="43"/>
      <c r="K40" s="43"/>
      <c r="L40" s="43"/>
      <c r="M40" s="47"/>
      <c r="N40" s="54" t="s">
        <v>466</v>
      </c>
      <c r="O40" s="43"/>
      <c r="P40" s="43"/>
      <c r="Q40" s="43"/>
    </row>
    <row r="41" spans="1:17" ht="191.25" x14ac:dyDescent="0.2">
      <c r="A41" s="37">
        <v>28</v>
      </c>
      <c r="B41" s="38" t="s">
        <v>503</v>
      </c>
      <c r="C41" s="45" t="s">
        <v>504</v>
      </c>
      <c r="D41" s="45" t="s">
        <v>716</v>
      </c>
      <c r="E41" s="40">
        <v>40634</v>
      </c>
      <c r="F41" s="40">
        <v>42401</v>
      </c>
      <c r="G41" s="63" t="s">
        <v>453</v>
      </c>
      <c r="H41" s="42"/>
      <c r="I41" s="43" t="s">
        <v>38</v>
      </c>
      <c r="J41" s="43"/>
      <c r="K41" s="43"/>
      <c r="L41" s="43"/>
      <c r="M41" s="47"/>
      <c r="N41" s="43"/>
      <c r="O41" s="43" t="s">
        <v>454</v>
      </c>
      <c r="P41" s="43"/>
      <c r="Q41" s="43"/>
    </row>
    <row r="42" spans="1:17" ht="90" x14ac:dyDescent="0.2">
      <c r="A42" s="37">
        <v>29</v>
      </c>
      <c r="B42" s="38" t="s">
        <v>505</v>
      </c>
      <c r="C42" s="53" t="s">
        <v>506</v>
      </c>
      <c r="D42" s="45" t="s">
        <v>717</v>
      </c>
      <c r="E42" s="40">
        <v>40939</v>
      </c>
      <c r="F42" s="40">
        <v>43146</v>
      </c>
      <c r="G42" s="63" t="s">
        <v>453</v>
      </c>
      <c r="H42" s="41"/>
      <c r="I42" s="43" t="s">
        <v>38</v>
      </c>
      <c r="J42" s="43"/>
      <c r="K42" s="43"/>
      <c r="L42" s="43"/>
      <c r="M42" s="47"/>
      <c r="N42" s="54" t="s">
        <v>466</v>
      </c>
      <c r="O42" s="43"/>
      <c r="P42" s="43"/>
      <c r="Q42" s="43"/>
    </row>
    <row r="43" spans="1:17" ht="67.5" x14ac:dyDescent="0.2">
      <c r="A43" s="37">
        <v>30</v>
      </c>
      <c r="B43" s="38" t="s">
        <v>507</v>
      </c>
      <c r="C43" s="53" t="s">
        <v>718</v>
      </c>
      <c r="D43" s="45" t="s">
        <v>719</v>
      </c>
      <c r="E43" s="40">
        <v>40940</v>
      </c>
      <c r="F43" s="40">
        <v>42548</v>
      </c>
      <c r="G43" s="15" t="s">
        <v>453</v>
      </c>
      <c r="H43" s="41"/>
      <c r="I43" s="43" t="s">
        <v>38</v>
      </c>
      <c r="J43" s="43"/>
      <c r="K43" s="43"/>
      <c r="L43" s="43"/>
      <c r="M43" s="47"/>
      <c r="N43" s="43" t="s">
        <v>466</v>
      </c>
      <c r="O43" s="43"/>
      <c r="P43" s="43"/>
      <c r="Q43" s="43"/>
    </row>
    <row r="44" spans="1:17" ht="112.5" x14ac:dyDescent="0.2">
      <c r="A44" s="37">
        <v>31</v>
      </c>
      <c r="B44" s="38" t="s">
        <v>508</v>
      </c>
      <c r="C44" s="45" t="s">
        <v>509</v>
      </c>
      <c r="D44" s="45" t="s">
        <v>720</v>
      </c>
      <c r="E44" s="40">
        <v>40969</v>
      </c>
      <c r="F44" s="40">
        <v>42369</v>
      </c>
      <c r="G44" s="63" t="s">
        <v>453</v>
      </c>
      <c r="H44" s="42" t="s">
        <v>756</v>
      </c>
      <c r="I44" s="43" t="s">
        <v>38</v>
      </c>
      <c r="J44" s="43"/>
      <c r="K44" s="43"/>
      <c r="L44" s="43"/>
      <c r="M44" s="47"/>
      <c r="N44" s="43" t="s">
        <v>466</v>
      </c>
      <c r="O44" s="43"/>
      <c r="P44" s="43"/>
      <c r="Q44" s="43"/>
    </row>
    <row r="45" spans="1:17" ht="78.75" x14ac:dyDescent="0.2">
      <c r="A45" s="37">
        <v>32</v>
      </c>
      <c r="B45" s="38" t="s">
        <v>510</v>
      </c>
      <c r="C45" s="45" t="s">
        <v>511</v>
      </c>
      <c r="D45" s="45" t="s">
        <v>721</v>
      </c>
      <c r="E45" s="40">
        <v>40452</v>
      </c>
      <c r="F45" s="40">
        <v>42337</v>
      </c>
      <c r="G45" s="63" t="s">
        <v>453</v>
      </c>
      <c r="H45" s="42"/>
      <c r="I45" s="43" t="s">
        <v>38</v>
      </c>
      <c r="J45" s="43"/>
      <c r="K45" s="43"/>
      <c r="L45" s="43"/>
      <c r="M45" s="47"/>
      <c r="N45" s="43"/>
      <c r="O45" s="43" t="s">
        <v>454</v>
      </c>
      <c r="P45" s="43"/>
      <c r="Q45" s="43"/>
    </row>
    <row r="46" spans="1:17" ht="123.75" x14ac:dyDescent="0.2">
      <c r="A46" s="37">
        <v>33</v>
      </c>
      <c r="B46" s="38" t="s">
        <v>512</v>
      </c>
      <c r="C46" s="45" t="s">
        <v>513</v>
      </c>
      <c r="D46" s="45" t="s">
        <v>722</v>
      </c>
      <c r="E46" s="40">
        <v>41000</v>
      </c>
      <c r="F46" s="40">
        <v>42440</v>
      </c>
      <c r="G46" s="63" t="s">
        <v>453</v>
      </c>
      <c r="H46" s="42"/>
      <c r="I46" s="43" t="s">
        <v>38</v>
      </c>
      <c r="J46" s="43"/>
      <c r="K46" s="43"/>
      <c r="L46" s="43"/>
      <c r="M46" s="44"/>
      <c r="N46" s="43"/>
      <c r="O46" s="43" t="s">
        <v>454</v>
      </c>
      <c r="P46" s="43"/>
      <c r="Q46" s="43"/>
    </row>
    <row r="47" spans="1:17" ht="123.75" x14ac:dyDescent="0.2">
      <c r="A47" s="37">
        <v>34</v>
      </c>
      <c r="B47" s="38" t="s">
        <v>514</v>
      </c>
      <c r="C47" s="45" t="s">
        <v>515</v>
      </c>
      <c r="D47" s="45" t="s">
        <v>723</v>
      </c>
      <c r="E47" s="40">
        <v>41000</v>
      </c>
      <c r="F47" s="40">
        <v>42124</v>
      </c>
      <c r="G47" s="63" t="s">
        <v>453</v>
      </c>
      <c r="H47" s="42"/>
      <c r="I47" s="43"/>
      <c r="J47" s="43" t="s">
        <v>461</v>
      </c>
      <c r="K47" s="43"/>
      <c r="L47" s="43"/>
      <c r="M47" s="47"/>
      <c r="N47" s="43" t="s">
        <v>466</v>
      </c>
      <c r="O47" s="43"/>
      <c r="P47" s="43"/>
      <c r="Q47" s="43"/>
    </row>
    <row r="48" spans="1:17" ht="90" x14ac:dyDescent="0.2">
      <c r="A48" s="37">
        <v>35</v>
      </c>
      <c r="B48" s="38" t="s">
        <v>516</v>
      </c>
      <c r="C48" s="53" t="s">
        <v>724</v>
      </c>
      <c r="D48" s="45" t="s">
        <v>725</v>
      </c>
      <c r="E48" s="40">
        <v>40909</v>
      </c>
      <c r="F48" s="40">
        <v>42247</v>
      </c>
      <c r="G48" s="37" t="s">
        <v>449</v>
      </c>
      <c r="H48" s="41"/>
      <c r="I48" s="43" t="s">
        <v>38</v>
      </c>
      <c r="J48" s="43"/>
      <c r="K48" s="43"/>
      <c r="L48" s="43"/>
      <c r="M48" s="47"/>
      <c r="N48" s="43" t="s">
        <v>466</v>
      </c>
      <c r="O48" s="43"/>
      <c r="P48" s="43"/>
      <c r="Q48" s="43"/>
    </row>
    <row r="49" spans="1:17" ht="101.25" x14ac:dyDescent="0.2">
      <c r="A49" s="37">
        <v>36</v>
      </c>
      <c r="B49" s="38" t="s">
        <v>517</v>
      </c>
      <c r="C49" s="45" t="s">
        <v>518</v>
      </c>
      <c r="D49" s="45" t="s">
        <v>726</v>
      </c>
      <c r="E49" s="40">
        <v>41030</v>
      </c>
      <c r="F49" s="40">
        <v>42520</v>
      </c>
      <c r="G49" s="63" t="s">
        <v>453</v>
      </c>
      <c r="H49" s="42"/>
      <c r="I49" s="43" t="s">
        <v>38</v>
      </c>
      <c r="J49" s="43"/>
      <c r="K49" s="43"/>
      <c r="L49" s="43"/>
      <c r="M49" s="47"/>
      <c r="N49" s="43"/>
      <c r="O49" s="43" t="s">
        <v>454</v>
      </c>
      <c r="P49" s="43"/>
      <c r="Q49" s="43"/>
    </row>
    <row r="50" spans="1:17" ht="101.25" x14ac:dyDescent="0.2">
      <c r="A50" s="37">
        <v>37</v>
      </c>
      <c r="B50" s="38" t="s">
        <v>519</v>
      </c>
      <c r="C50" s="45" t="s">
        <v>520</v>
      </c>
      <c r="D50" s="45" t="s">
        <v>727</v>
      </c>
      <c r="E50" s="40">
        <v>40679</v>
      </c>
      <c r="F50" s="40">
        <v>42368</v>
      </c>
      <c r="G50" s="63" t="s">
        <v>453</v>
      </c>
      <c r="H50" s="42"/>
      <c r="I50" s="43"/>
      <c r="J50" s="43" t="s">
        <v>461</v>
      </c>
      <c r="K50" s="43"/>
      <c r="L50" s="43"/>
      <c r="M50" s="47"/>
      <c r="N50" s="43"/>
      <c r="O50" s="43" t="s">
        <v>454</v>
      </c>
      <c r="P50" s="43"/>
      <c r="Q50" s="43"/>
    </row>
    <row r="51" spans="1:17" ht="56.25" x14ac:dyDescent="0.2">
      <c r="A51" s="37">
        <v>38</v>
      </c>
      <c r="B51" s="38" t="s">
        <v>521</v>
      </c>
      <c r="C51" s="45" t="s">
        <v>522</v>
      </c>
      <c r="D51" s="45" t="s">
        <v>728</v>
      </c>
      <c r="E51" s="40">
        <v>41168</v>
      </c>
      <c r="F51" s="40">
        <v>41903</v>
      </c>
      <c r="G51" s="63" t="s">
        <v>453</v>
      </c>
      <c r="H51" s="42"/>
      <c r="I51" s="43"/>
      <c r="J51" s="43" t="s">
        <v>461</v>
      </c>
      <c r="K51" s="43"/>
      <c r="L51" s="43"/>
      <c r="M51" s="44"/>
      <c r="N51" s="43"/>
      <c r="O51" s="43" t="s">
        <v>454</v>
      </c>
      <c r="P51" s="43"/>
      <c r="Q51" s="43"/>
    </row>
    <row r="52" spans="1:17" ht="78.75" x14ac:dyDescent="0.2">
      <c r="A52" s="37">
        <v>39</v>
      </c>
      <c r="B52" s="38" t="s">
        <v>523</v>
      </c>
      <c r="C52" s="45" t="s">
        <v>524</v>
      </c>
      <c r="D52" s="45" t="s">
        <v>729</v>
      </c>
      <c r="E52" s="40">
        <v>40909</v>
      </c>
      <c r="F52" s="40">
        <v>41821</v>
      </c>
      <c r="G52" s="63" t="s">
        <v>453</v>
      </c>
      <c r="H52" s="42"/>
      <c r="I52" s="43" t="s">
        <v>38</v>
      </c>
      <c r="J52" s="43"/>
      <c r="K52" s="43"/>
      <c r="L52" s="43"/>
      <c r="M52" s="47"/>
      <c r="N52" s="43"/>
      <c r="O52" s="43" t="s">
        <v>454</v>
      </c>
      <c r="P52" s="43"/>
      <c r="Q52" s="43"/>
    </row>
    <row r="53" spans="1:17" ht="67.5" x14ac:dyDescent="0.2">
      <c r="A53" s="37">
        <v>40</v>
      </c>
      <c r="B53" s="38" t="s">
        <v>525</v>
      </c>
      <c r="C53" s="45" t="s">
        <v>526</v>
      </c>
      <c r="D53" s="45" t="s">
        <v>730</v>
      </c>
      <c r="E53" s="40">
        <v>41183</v>
      </c>
      <c r="F53" s="40">
        <v>41913</v>
      </c>
      <c r="G53" s="63" t="s">
        <v>453</v>
      </c>
      <c r="H53" s="42"/>
      <c r="I53" s="43"/>
      <c r="J53" s="43"/>
      <c r="K53" s="43"/>
      <c r="L53" s="43" t="s">
        <v>454</v>
      </c>
      <c r="M53" s="47"/>
      <c r="N53" s="43"/>
      <c r="O53" s="43" t="s">
        <v>454</v>
      </c>
      <c r="P53" s="43"/>
      <c r="Q53" s="43"/>
    </row>
    <row r="54" spans="1:17" ht="90" x14ac:dyDescent="0.2">
      <c r="A54" s="37">
        <v>41</v>
      </c>
      <c r="B54" s="38" t="s">
        <v>527</v>
      </c>
      <c r="C54" s="45" t="s">
        <v>731</v>
      </c>
      <c r="D54" s="45" t="s">
        <v>732</v>
      </c>
      <c r="E54" s="40">
        <v>41214</v>
      </c>
      <c r="F54" s="40">
        <v>42490</v>
      </c>
      <c r="G54" s="63" t="s">
        <v>453</v>
      </c>
      <c r="H54" s="42"/>
      <c r="I54" s="43" t="s">
        <v>38</v>
      </c>
      <c r="J54" s="43"/>
      <c r="K54" s="43"/>
      <c r="L54" s="43"/>
      <c r="M54" s="47"/>
      <c r="N54" s="43" t="s">
        <v>466</v>
      </c>
      <c r="O54" s="43"/>
      <c r="P54" s="43"/>
      <c r="Q54" s="43"/>
    </row>
    <row r="55" spans="1:17" ht="101.25" x14ac:dyDescent="0.2">
      <c r="A55" s="37">
        <v>42</v>
      </c>
      <c r="B55" s="38" t="s">
        <v>528</v>
      </c>
      <c r="C55" s="53" t="s">
        <v>733</v>
      </c>
      <c r="D55" s="45" t="s">
        <v>734</v>
      </c>
      <c r="E55" s="40">
        <v>41281</v>
      </c>
      <c r="F55" s="40">
        <v>42216</v>
      </c>
      <c r="G55" s="37" t="s">
        <v>449</v>
      </c>
      <c r="H55" s="41"/>
      <c r="I55" s="43" t="s">
        <v>38</v>
      </c>
      <c r="J55" s="43"/>
      <c r="K55" s="43"/>
      <c r="L55" s="43"/>
      <c r="M55" s="47"/>
      <c r="N55" s="43"/>
      <c r="O55" s="43" t="s">
        <v>454</v>
      </c>
      <c r="P55" s="43"/>
      <c r="Q55" s="43"/>
    </row>
    <row r="56" spans="1:17" ht="112.5" x14ac:dyDescent="0.2">
      <c r="A56" s="37">
        <v>43</v>
      </c>
      <c r="B56" s="38" t="s">
        <v>529</v>
      </c>
      <c r="C56" s="45" t="s">
        <v>530</v>
      </c>
      <c r="D56" s="45" t="s">
        <v>735</v>
      </c>
      <c r="E56" s="40">
        <v>41291</v>
      </c>
      <c r="F56" s="40">
        <v>42021</v>
      </c>
      <c r="G56" s="63" t="s">
        <v>453</v>
      </c>
      <c r="H56" s="42"/>
      <c r="I56" s="43"/>
      <c r="J56" s="43" t="s">
        <v>461</v>
      </c>
      <c r="K56" s="43"/>
      <c r="L56" s="43"/>
      <c r="M56" s="44"/>
      <c r="N56" s="43" t="s">
        <v>466</v>
      </c>
      <c r="O56" s="43"/>
      <c r="P56" s="43"/>
      <c r="Q56" s="43"/>
    </row>
    <row r="57" spans="1:17" ht="56.25" x14ac:dyDescent="0.2">
      <c r="A57" s="37">
        <v>44</v>
      </c>
      <c r="B57" s="38" t="s">
        <v>531</v>
      </c>
      <c r="C57" s="45" t="s">
        <v>532</v>
      </c>
      <c r="D57" s="45" t="s">
        <v>736</v>
      </c>
      <c r="E57" s="40">
        <v>41291</v>
      </c>
      <c r="F57" s="40">
        <v>43100</v>
      </c>
      <c r="G57" s="63" t="s">
        <v>453</v>
      </c>
      <c r="H57" s="42"/>
      <c r="I57" s="43" t="s">
        <v>38</v>
      </c>
      <c r="J57" s="43"/>
      <c r="K57" s="43"/>
      <c r="L57" s="43"/>
      <c r="M57" s="44"/>
      <c r="N57" s="43"/>
      <c r="O57" s="43" t="s">
        <v>454</v>
      </c>
      <c r="P57" s="43"/>
      <c r="Q57" s="43"/>
    </row>
    <row r="58" spans="1:17" ht="112.5" x14ac:dyDescent="0.2">
      <c r="A58" s="37">
        <v>45</v>
      </c>
      <c r="B58" s="38" t="s">
        <v>533</v>
      </c>
      <c r="C58" s="45" t="s">
        <v>737</v>
      </c>
      <c r="D58" s="45" t="s">
        <v>738</v>
      </c>
      <c r="E58" s="40">
        <v>41291</v>
      </c>
      <c r="F58" s="40">
        <v>42370</v>
      </c>
      <c r="G58" s="63" t="s">
        <v>453</v>
      </c>
      <c r="H58" s="42"/>
      <c r="I58" s="43" t="s">
        <v>38</v>
      </c>
      <c r="J58" s="43"/>
      <c r="K58" s="43"/>
      <c r="L58" s="43"/>
      <c r="M58" s="47"/>
      <c r="N58" s="43"/>
      <c r="O58" s="43" t="s">
        <v>454</v>
      </c>
      <c r="P58" s="43"/>
      <c r="Q58" s="43"/>
    </row>
    <row r="59" spans="1:17" ht="112.5" x14ac:dyDescent="0.2">
      <c r="A59" s="37">
        <v>46</v>
      </c>
      <c r="B59" s="38" t="s">
        <v>534</v>
      </c>
      <c r="C59" s="45" t="s">
        <v>535</v>
      </c>
      <c r="D59" s="45" t="s">
        <v>536</v>
      </c>
      <c r="E59" s="40">
        <v>41291</v>
      </c>
      <c r="F59" s="40">
        <v>42156</v>
      </c>
      <c r="G59" s="63" t="s">
        <v>453</v>
      </c>
      <c r="H59" s="42"/>
      <c r="I59" s="43" t="s">
        <v>38</v>
      </c>
      <c r="J59" s="43"/>
      <c r="K59" s="43"/>
      <c r="L59" s="43"/>
      <c r="M59" s="47"/>
      <c r="N59" s="43" t="s">
        <v>466</v>
      </c>
      <c r="O59" s="43"/>
      <c r="P59" s="43"/>
      <c r="Q59" s="43"/>
    </row>
    <row r="60" spans="1:17" s="26" customFormat="1" ht="123.75" x14ac:dyDescent="0.2">
      <c r="A60" s="37">
        <v>47</v>
      </c>
      <c r="B60" s="38" t="s">
        <v>537</v>
      </c>
      <c r="C60" s="45" t="s">
        <v>538</v>
      </c>
      <c r="D60" s="45" t="s">
        <v>539</v>
      </c>
      <c r="E60" s="40">
        <v>41295</v>
      </c>
      <c r="F60" s="40">
        <v>42390</v>
      </c>
      <c r="G60" s="63" t="s">
        <v>453</v>
      </c>
      <c r="H60" s="42"/>
      <c r="I60" s="43" t="s">
        <v>38</v>
      </c>
      <c r="J60" s="43"/>
      <c r="K60" s="43"/>
      <c r="L60" s="43"/>
      <c r="M60" s="47"/>
      <c r="N60" s="43" t="s">
        <v>466</v>
      </c>
      <c r="O60" s="43"/>
      <c r="P60" s="43"/>
      <c r="Q60" s="43"/>
    </row>
    <row r="61" spans="1:17" ht="101.25" x14ac:dyDescent="0.2">
      <c r="A61" s="37">
        <v>48</v>
      </c>
      <c r="B61" s="38" t="s">
        <v>540</v>
      </c>
      <c r="C61" s="45" t="s">
        <v>739</v>
      </c>
      <c r="D61" s="45" t="s">
        <v>740</v>
      </c>
      <c r="E61" s="40">
        <v>41298</v>
      </c>
      <c r="F61" s="40">
        <v>42332</v>
      </c>
      <c r="G61" s="63" t="s">
        <v>453</v>
      </c>
      <c r="H61" s="42"/>
      <c r="I61" s="43" t="s">
        <v>38</v>
      </c>
      <c r="J61" s="43"/>
      <c r="K61" s="43"/>
      <c r="L61" s="43"/>
      <c r="M61" s="47"/>
      <c r="N61" s="43" t="s">
        <v>466</v>
      </c>
      <c r="O61" s="43"/>
      <c r="P61" s="43"/>
      <c r="Q61" s="43"/>
    </row>
    <row r="62" spans="1:17" ht="78.75" x14ac:dyDescent="0.2">
      <c r="A62" s="37">
        <v>49</v>
      </c>
      <c r="B62" s="38" t="s">
        <v>541</v>
      </c>
      <c r="C62" s="45" t="s">
        <v>741</v>
      </c>
      <c r="D62" s="45" t="s">
        <v>542</v>
      </c>
      <c r="E62" s="40">
        <v>41310</v>
      </c>
      <c r="F62" s="40">
        <v>42216</v>
      </c>
      <c r="G62" s="63" t="s">
        <v>453</v>
      </c>
      <c r="H62" s="42"/>
      <c r="I62" s="43" t="s">
        <v>38</v>
      </c>
      <c r="J62" s="43"/>
      <c r="K62" s="43"/>
      <c r="L62" s="43"/>
      <c r="M62" s="44"/>
      <c r="N62" s="43"/>
      <c r="O62" s="43" t="s">
        <v>454</v>
      </c>
      <c r="P62" s="43"/>
      <c r="Q62" s="43"/>
    </row>
    <row r="63" spans="1:17" ht="45" x14ac:dyDescent="0.2">
      <c r="A63" s="37">
        <v>50</v>
      </c>
      <c r="B63" s="38" t="s">
        <v>543</v>
      </c>
      <c r="C63" s="45" t="s">
        <v>544</v>
      </c>
      <c r="D63" s="45" t="s">
        <v>742</v>
      </c>
      <c r="E63" s="40">
        <v>41298</v>
      </c>
      <c r="F63" s="40">
        <v>41989</v>
      </c>
      <c r="G63" s="63" t="s">
        <v>453</v>
      </c>
      <c r="H63" s="42"/>
      <c r="I63" s="43"/>
      <c r="J63" s="43" t="s">
        <v>461</v>
      </c>
      <c r="K63" s="43"/>
      <c r="L63" s="43"/>
      <c r="M63" s="47"/>
      <c r="N63" s="43"/>
      <c r="O63" s="43" t="s">
        <v>454</v>
      </c>
      <c r="P63" s="43"/>
      <c r="Q63" s="43"/>
    </row>
    <row r="64" spans="1:17" ht="135" x14ac:dyDescent="0.2">
      <c r="A64" s="37">
        <v>51</v>
      </c>
      <c r="B64" s="38" t="s">
        <v>545</v>
      </c>
      <c r="C64" s="45" t="s">
        <v>546</v>
      </c>
      <c r="D64" s="45" t="s">
        <v>547</v>
      </c>
      <c r="E64" s="40">
        <v>41310</v>
      </c>
      <c r="F64" s="40">
        <v>41881</v>
      </c>
      <c r="G64" s="63" t="s">
        <v>453</v>
      </c>
      <c r="H64" s="46"/>
      <c r="I64" s="43"/>
      <c r="J64" s="43" t="s">
        <v>461</v>
      </c>
      <c r="K64" s="43"/>
      <c r="L64" s="43"/>
      <c r="M64" s="44"/>
      <c r="N64" s="43"/>
      <c r="O64" s="43" t="s">
        <v>454</v>
      </c>
      <c r="P64" s="43"/>
      <c r="Q64" s="43"/>
    </row>
    <row r="65" spans="1:17" ht="78.75" x14ac:dyDescent="0.2">
      <c r="A65" s="37">
        <v>52</v>
      </c>
      <c r="B65" s="38" t="s">
        <v>548</v>
      </c>
      <c r="C65" s="45" t="s">
        <v>549</v>
      </c>
      <c r="D65" s="45" t="s">
        <v>743</v>
      </c>
      <c r="E65" s="40">
        <v>41295</v>
      </c>
      <c r="F65" s="40">
        <v>42277</v>
      </c>
      <c r="G65" s="63" t="s">
        <v>453</v>
      </c>
      <c r="H65" s="42"/>
      <c r="I65" s="43" t="s">
        <v>38</v>
      </c>
      <c r="J65" s="43"/>
      <c r="K65" s="43"/>
      <c r="L65" s="43"/>
      <c r="M65" s="44"/>
      <c r="N65" s="43"/>
      <c r="O65" s="43" t="s">
        <v>454</v>
      </c>
      <c r="P65" s="43"/>
      <c r="Q65" s="43"/>
    </row>
    <row r="66" spans="1:17" ht="157.5" x14ac:dyDescent="0.2">
      <c r="A66" s="37">
        <v>53</v>
      </c>
      <c r="B66" s="38" t="s">
        <v>550</v>
      </c>
      <c r="C66" s="45" t="s">
        <v>551</v>
      </c>
      <c r="D66" s="45" t="s">
        <v>744</v>
      </c>
      <c r="E66" s="40">
        <v>41387</v>
      </c>
      <c r="F66" s="40">
        <v>42946</v>
      </c>
      <c r="G66" s="63" t="s">
        <v>453</v>
      </c>
      <c r="H66" s="42"/>
      <c r="I66" s="43" t="s">
        <v>38</v>
      </c>
      <c r="J66" s="43"/>
      <c r="K66" s="43"/>
      <c r="L66" s="43"/>
      <c r="M66" s="44"/>
      <c r="N66" s="43"/>
      <c r="O66" s="43" t="s">
        <v>454</v>
      </c>
      <c r="P66" s="43"/>
      <c r="Q66" s="43"/>
    </row>
    <row r="67" spans="1:17" ht="78.75" x14ac:dyDescent="0.2">
      <c r="A67" s="37">
        <v>54</v>
      </c>
      <c r="B67" s="38" t="s">
        <v>552</v>
      </c>
      <c r="C67" s="45" t="s">
        <v>745</v>
      </c>
      <c r="D67" s="45" t="s">
        <v>746</v>
      </c>
      <c r="E67" s="40">
        <v>41428</v>
      </c>
      <c r="F67" s="40">
        <v>42889</v>
      </c>
      <c r="G67" s="63" t="s">
        <v>453</v>
      </c>
      <c r="H67" s="42"/>
      <c r="I67" s="43" t="s">
        <v>38</v>
      </c>
      <c r="J67" s="43"/>
      <c r="K67" s="43"/>
      <c r="L67" s="43"/>
      <c r="M67" s="47"/>
      <c r="N67" s="43"/>
      <c r="O67" s="43" t="s">
        <v>454</v>
      </c>
      <c r="P67" s="43"/>
      <c r="Q67" s="43"/>
    </row>
    <row r="68" spans="1:17" ht="56.25" x14ac:dyDescent="0.2">
      <c r="A68" s="37">
        <v>55</v>
      </c>
      <c r="B68" s="38" t="s">
        <v>553</v>
      </c>
      <c r="C68" s="45" t="s">
        <v>747</v>
      </c>
      <c r="D68" s="45" t="s">
        <v>554</v>
      </c>
      <c r="E68" s="40">
        <v>41428</v>
      </c>
      <c r="F68" s="40">
        <v>42428</v>
      </c>
      <c r="G68" s="63" t="s">
        <v>453</v>
      </c>
      <c r="H68" s="42"/>
      <c r="I68" s="43"/>
      <c r="J68" s="43"/>
      <c r="K68" s="43"/>
      <c r="L68" s="43" t="s">
        <v>454</v>
      </c>
      <c r="M68" s="44"/>
      <c r="N68" s="43"/>
      <c r="O68" s="43" t="s">
        <v>454</v>
      </c>
      <c r="P68" s="43"/>
      <c r="Q68" s="43"/>
    </row>
    <row r="69" spans="1:17" ht="67.5" x14ac:dyDescent="0.2">
      <c r="A69" s="37">
        <v>56</v>
      </c>
      <c r="B69" s="38" t="s">
        <v>555</v>
      </c>
      <c r="C69" s="45" t="s">
        <v>556</v>
      </c>
      <c r="D69" s="45" t="s">
        <v>748</v>
      </c>
      <c r="E69" s="40">
        <v>41463</v>
      </c>
      <c r="F69" s="40">
        <v>42093</v>
      </c>
      <c r="G69" s="63" t="s">
        <v>453</v>
      </c>
      <c r="H69" s="42"/>
      <c r="I69" s="43"/>
      <c r="J69" s="43"/>
      <c r="K69" s="43"/>
      <c r="L69" s="43" t="s">
        <v>454</v>
      </c>
      <c r="M69" s="47"/>
      <c r="N69" s="43"/>
      <c r="O69" s="43" t="s">
        <v>454</v>
      </c>
      <c r="P69" s="43"/>
      <c r="Q69" s="43"/>
    </row>
    <row r="70" spans="1:17" ht="78.75" x14ac:dyDescent="0.2">
      <c r="A70" s="37">
        <v>57</v>
      </c>
      <c r="B70" s="38" t="s">
        <v>557</v>
      </c>
      <c r="C70" s="45" t="s">
        <v>558</v>
      </c>
      <c r="D70" s="45" t="s">
        <v>749</v>
      </c>
      <c r="E70" s="40">
        <v>41548</v>
      </c>
      <c r="F70" s="40">
        <v>42308</v>
      </c>
      <c r="G70" s="63" t="s">
        <v>453</v>
      </c>
      <c r="H70" s="42"/>
      <c r="I70" s="43" t="s">
        <v>38</v>
      </c>
      <c r="J70" s="43"/>
      <c r="K70" s="43"/>
      <c r="L70" s="43"/>
      <c r="M70" s="44"/>
      <c r="N70" s="54"/>
      <c r="O70" s="43" t="s">
        <v>454</v>
      </c>
      <c r="P70" s="43"/>
      <c r="Q70" s="43"/>
    </row>
    <row r="71" spans="1:17" ht="56.25" x14ac:dyDescent="0.2">
      <c r="A71" s="37">
        <v>58</v>
      </c>
      <c r="B71" s="38" t="s">
        <v>559</v>
      </c>
      <c r="C71" s="45" t="s">
        <v>560</v>
      </c>
      <c r="D71" s="45" t="s">
        <v>561</v>
      </c>
      <c r="E71" s="40">
        <v>41548</v>
      </c>
      <c r="F71" s="40">
        <v>42003</v>
      </c>
      <c r="G71" s="63" t="s">
        <v>453</v>
      </c>
      <c r="H71" s="42"/>
      <c r="I71" s="43"/>
      <c r="J71" s="43"/>
      <c r="K71" s="43"/>
      <c r="L71" s="43" t="s">
        <v>454</v>
      </c>
      <c r="M71" s="47"/>
      <c r="N71" s="43"/>
      <c r="O71" s="43" t="s">
        <v>454</v>
      </c>
      <c r="P71" s="43"/>
      <c r="Q71" s="43"/>
    </row>
    <row r="72" spans="1:17" ht="123.75" x14ac:dyDescent="0.2">
      <c r="A72" s="37">
        <v>59</v>
      </c>
      <c r="B72" s="38" t="s">
        <v>562</v>
      </c>
      <c r="C72" s="45" t="s">
        <v>750</v>
      </c>
      <c r="D72" s="45" t="s">
        <v>751</v>
      </c>
      <c r="E72" s="40">
        <v>41548</v>
      </c>
      <c r="F72" s="40">
        <v>42674</v>
      </c>
      <c r="G72" s="63" t="s">
        <v>453</v>
      </c>
      <c r="H72" s="42" t="s">
        <v>756</v>
      </c>
      <c r="I72" s="43" t="s">
        <v>38</v>
      </c>
      <c r="J72" s="43"/>
      <c r="K72" s="43"/>
      <c r="L72" s="43"/>
      <c r="M72" s="47"/>
      <c r="N72" s="43"/>
      <c r="O72" s="43" t="s">
        <v>454</v>
      </c>
      <c r="P72" s="43"/>
      <c r="Q72" s="43"/>
    </row>
    <row r="73" spans="1:17" ht="90" x14ac:dyDescent="0.2">
      <c r="A73" s="37">
        <v>60</v>
      </c>
      <c r="B73" s="38" t="s">
        <v>563</v>
      </c>
      <c r="C73" s="45" t="s">
        <v>564</v>
      </c>
      <c r="D73" s="45" t="s">
        <v>565</v>
      </c>
      <c r="E73" s="40">
        <v>41548</v>
      </c>
      <c r="F73" s="40">
        <v>42217</v>
      </c>
      <c r="G73" s="37" t="s">
        <v>449</v>
      </c>
      <c r="H73" s="42"/>
      <c r="I73" s="43" t="s">
        <v>38</v>
      </c>
      <c r="J73" s="43"/>
      <c r="K73" s="43"/>
      <c r="L73" s="43"/>
      <c r="M73" s="44"/>
      <c r="N73" s="43"/>
      <c r="O73" s="43" t="s">
        <v>454</v>
      </c>
      <c r="P73" s="43"/>
      <c r="Q73" s="43"/>
    </row>
    <row r="74" spans="1:17" ht="78.75" x14ac:dyDescent="0.2">
      <c r="A74" s="37">
        <v>61</v>
      </c>
      <c r="B74" s="38" t="s">
        <v>566</v>
      </c>
      <c r="C74" s="45" t="s">
        <v>567</v>
      </c>
      <c r="D74" s="45" t="s">
        <v>752</v>
      </c>
      <c r="E74" s="40">
        <v>41569</v>
      </c>
      <c r="F74" s="40">
        <v>42308</v>
      </c>
      <c r="G74" s="63" t="s">
        <v>453</v>
      </c>
      <c r="H74" s="42"/>
      <c r="I74" s="43"/>
      <c r="J74" s="43" t="s">
        <v>461</v>
      </c>
      <c r="K74" s="43"/>
      <c r="L74" s="43"/>
      <c r="M74" s="47"/>
      <c r="N74" s="43" t="s">
        <v>466</v>
      </c>
      <c r="O74" s="43"/>
      <c r="P74" s="43"/>
      <c r="Q74" s="43"/>
    </row>
    <row r="75" spans="1:17" ht="101.25" x14ac:dyDescent="0.2">
      <c r="A75" s="37">
        <v>62</v>
      </c>
      <c r="B75" s="38" t="s">
        <v>568</v>
      </c>
      <c r="C75" s="45" t="s">
        <v>569</v>
      </c>
      <c r="D75" s="45" t="s">
        <v>570</v>
      </c>
      <c r="E75" s="40">
        <v>41613</v>
      </c>
      <c r="F75" s="40">
        <v>42369</v>
      </c>
      <c r="G75" s="63" t="s">
        <v>453</v>
      </c>
      <c r="H75" s="42"/>
      <c r="I75" s="43" t="s">
        <v>38</v>
      </c>
      <c r="J75" s="43"/>
      <c r="K75" s="43"/>
      <c r="L75" s="43"/>
      <c r="M75" s="44"/>
      <c r="N75" s="43"/>
      <c r="O75" s="43" t="s">
        <v>454</v>
      </c>
      <c r="P75" s="43"/>
      <c r="Q75" s="43"/>
    </row>
    <row r="76" spans="1:17" ht="67.5" x14ac:dyDescent="0.2">
      <c r="A76" s="37">
        <v>63</v>
      </c>
      <c r="B76" s="38" t="s">
        <v>571</v>
      </c>
      <c r="C76" s="53" t="s">
        <v>572</v>
      </c>
      <c r="D76" s="45" t="s">
        <v>573</v>
      </c>
      <c r="E76" s="40">
        <v>41613</v>
      </c>
      <c r="F76" s="40">
        <v>42612</v>
      </c>
      <c r="G76" s="63" t="s">
        <v>453</v>
      </c>
      <c r="H76" s="46" t="s">
        <v>758</v>
      </c>
      <c r="I76" s="43" t="s">
        <v>38</v>
      </c>
      <c r="J76" s="43"/>
      <c r="K76" s="43"/>
      <c r="L76" s="43"/>
      <c r="M76" s="47"/>
      <c r="N76" s="43" t="s">
        <v>466</v>
      </c>
      <c r="O76" s="43"/>
      <c r="P76" s="43"/>
      <c r="Q76" s="43"/>
    </row>
    <row r="77" spans="1:17" ht="112.5" x14ac:dyDescent="0.2">
      <c r="A77" s="37">
        <v>64</v>
      </c>
      <c r="B77" s="38" t="s">
        <v>574</v>
      </c>
      <c r="C77" s="45" t="s">
        <v>575</v>
      </c>
      <c r="D77" s="45" t="s">
        <v>576</v>
      </c>
      <c r="E77" s="40">
        <v>41613</v>
      </c>
      <c r="F77" s="40">
        <v>42551</v>
      </c>
      <c r="G77" s="63" t="s">
        <v>453</v>
      </c>
      <c r="H77" s="132"/>
      <c r="I77" s="43" t="s">
        <v>38</v>
      </c>
      <c r="J77" s="43"/>
      <c r="K77" s="43"/>
      <c r="L77" s="43"/>
      <c r="M77" s="47"/>
      <c r="N77" s="43"/>
      <c r="O77" s="43" t="s">
        <v>454</v>
      </c>
      <c r="P77" s="43"/>
      <c r="Q77" s="43"/>
    </row>
    <row r="78" spans="1:17" ht="67.5" x14ac:dyDescent="0.2">
      <c r="A78" s="37">
        <v>65</v>
      </c>
      <c r="B78" s="38" t="s">
        <v>577</v>
      </c>
      <c r="C78" s="45" t="s">
        <v>578</v>
      </c>
      <c r="D78" s="45" t="s">
        <v>579</v>
      </c>
      <c r="E78" s="40">
        <v>41650</v>
      </c>
      <c r="F78" s="40">
        <v>42399</v>
      </c>
      <c r="G78" s="63" t="s">
        <v>453</v>
      </c>
      <c r="H78" s="42"/>
      <c r="I78" s="43" t="s">
        <v>38</v>
      </c>
      <c r="J78" s="43"/>
      <c r="K78" s="43"/>
      <c r="L78" s="43"/>
      <c r="M78" s="47"/>
      <c r="N78" s="43"/>
      <c r="O78" s="43" t="s">
        <v>454</v>
      </c>
      <c r="P78" s="43"/>
      <c r="Q78" s="43"/>
    </row>
    <row r="79" spans="1:17" ht="112.5" x14ac:dyDescent="0.2">
      <c r="A79" s="37">
        <v>66</v>
      </c>
      <c r="B79" s="38" t="s">
        <v>580</v>
      </c>
      <c r="C79" s="45" t="s">
        <v>581</v>
      </c>
      <c r="D79" s="45" t="s">
        <v>582</v>
      </c>
      <c r="E79" s="40">
        <v>41423</v>
      </c>
      <c r="F79" s="40">
        <v>42338</v>
      </c>
      <c r="G79" s="63" t="s">
        <v>453</v>
      </c>
      <c r="H79" s="42"/>
      <c r="I79" s="43" t="s">
        <v>38</v>
      </c>
      <c r="J79" s="43"/>
      <c r="K79" s="43"/>
      <c r="L79" s="43"/>
      <c r="M79" s="47"/>
      <c r="N79" s="43"/>
      <c r="O79" s="43" t="s">
        <v>454</v>
      </c>
      <c r="P79" s="43"/>
      <c r="Q79" s="43"/>
    </row>
    <row r="80" spans="1:17" ht="101.25" x14ac:dyDescent="0.2">
      <c r="A80" s="37">
        <v>67</v>
      </c>
      <c r="B80" s="38" t="s">
        <v>583</v>
      </c>
      <c r="C80" s="45" t="s">
        <v>584</v>
      </c>
      <c r="D80" s="45" t="s">
        <v>585</v>
      </c>
      <c r="E80" s="40">
        <v>41802</v>
      </c>
      <c r="F80" s="40">
        <v>42898</v>
      </c>
      <c r="G80" s="63" t="s">
        <v>453</v>
      </c>
      <c r="H80" s="42"/>
      <c r="I80" s="43" t="s">
        <v>38</v>
      </c>
      <c r="J80" s="43"/>
      <c r="K80" s="43"/>
      <c r="L80" s="43"/>
      <c r="M80" s="47"/>
      <c r="N80" s="43"/>
      <c r="O80" s="43" t="s">
        <v>454</v>
      </c>
      <c r="P80" s="43"/>
      <c r="Q80" s="43"/>
    </row>
    <row r="81" spans="1:17" ht="78.75" x14ac:dyDescent="0.2">
      <c r="A81" s="37">
        <v>68</v>
      </c>
      <c r="B81" s="38" t="s">
        <v>586</v>
      </c>
      <c r="C81" s="45" t="s">
        <v>587</v>
      </c>
      <c r="D81" s="45" t="s">
        <v>588</v>
      </c>
      <c r="E81" s="40">
        <v>41802</v>
      </c>
      <c r="F81" s="40">
        <v>42379</v>
      </c>
      <c r="G81" s="63" t="s">
        <v>453</v>
      </c>
      <c r="H81" s="42"/>
      <c r="I81" s="43" t="s">
        <v>38</v>
      </c>
      <c r="J81" s="43"/>
      <c r="K81" s="43"/>
      <c r="L81" s="43"/>
      <c r="M81" s="47"/>
      <c r="N81" s="43"/>
      <c r="O81" s="43" t="s">
        <v>454</v>
      </c>
      <c r="P81" s="43"/>
      <c r="Q81" s="43"/>
    </row>
    <row r="82" spans="1:17" ht="78.75" x14ac:dyDescent="0.2">
      <c r="A82" s="37">
        <v>69</v>
      </c>
      <c r="B82" s="38" t="s">
        <v>589</v>
      </c>
      <c r="C82" s="45" t="s">
        <v>590</v>
      </c>
      <c r="D82" s="45" t="s">
        <v>591</v>
      </c>
      <c r="E82" s="40">
        <v>41890</v>
      </c>
      <c r="F82" s="40">
        <v>42621</v>
      </c>
      <c r="G82" s="63" t="s">
        <v>453</v>
      </c>
      <c r="H82" s="42"/>
      <c r="I82" s="43" t="s">
        <v>38</v>
      </c>
      <c r="J82" s="43"/>
      <c r="K82" s="43"/>
      <c r="L82" s="43"/>
      <c r="M82" s="47"/>
      <c r="N82" s="43"/>
      <c r="O82" s="43" t="s">
        <v>454</v>
      </c>
      <c r="P82" s="43"/>
      <c r="Q82" s="43"/>
    </row>
    <row r="83" spans="1:17" ht="101.25" x14ac:dyDescent="0.2">
      <c r="A83" s="37">
        <v>70</v>
      </c>
      <c r="B83" s="38" t="s">
        <v>592</v>
      </c>
      <c r="C83" s="45" t="s">
        <v>593</v>
      </c>
      <c r="D83" s="45" t="s">
        <v>594</v>
      </c>
      <c r="E83" s="40">
        <v>41908</v>
      </c>
      <c r="F83" s="40">
        <v>42639</v>
      </c>
      <c r="G83" s="63" t="s">
        <v>453</v>
      </c>
      <c r="H83" s="42"/>
      <c r="I83" s="43" t="s">
        <v>38</v>
      </c>
      <c r="J83" s="43"/>
      <c r="K83" s="43"/>
      <c r="L83" s="43"/>
      <c r="M83" s="47"/>
      <c r="N83" s="43"/>
      <c r="O83" s="43" t="s">
        <v>454</v>
      </c>
      <c r="P83" s="43"/>
      <c r="Q83" s="43"/>
    </row>
    <row r="84" spans="1:17" ht="90" x14ac:dyDescent="0.2">
      <c r="A84" s="37">
        <v>71</v>
      </c>
      <c r="B84" s="38" t="s">
        <v>595</v>
      </c>
      <c r="C84" s="45" t="s">
        <v>596</v>
      </c>
      <c r="D84" s="45" t="s">
        <v>597</v>
      </c>
      <c r="E84" s="40">
        <v>41913</v>
      </c>
      <c r="F84" s="40">
        <v>43008</v>
      </c>
      <c r="G84" s="63" t="s">
        <v>453</v>
      </c>
      <c r="H84" s="42" t="s">
        <v>758</v>
      </c>
      <c r="I84" s="43" t="s">
        <v>38</v>
      </c>
      <c r="J84" s="43"/>
      <c r="K84" s="43"/>
      <c r="L84" s="43"/>
      <c r="M84" s="47"/>
      <c r="N84" s="43"/>
      <c r="O84" s="43" t="s">
        <v>454</v>
      </c>
      <c r="P84" s="43"/>
      <c r="Q84" s="43"/>
    </row>
    <row r="85" spans="1:17" ht="168.75" x14ac:dyDescent="0.2">
      <c r="A85" s="37">
        <v>72</v>
      </c>
      <c r="B85" s="38" t="s">
        <v>598</v>
      </c>
      <c r="C85" s="45" t="s">
        <v>599</v>
      </c>
      <c r="D85" s="45" t="s">
        <v>600</v>
      </c>
      <c r="E85" s="40">
        <v>41914</v>
      </c>
      <c r="F85" s="40">
        <v>43010</v>
      </c>
      <c r="G85" s="63" t="s">
        <v>453</v>
      </c>
      <c r="H85" s="42" t="s">
        <v>758</v>
      </c>
      <c r="I85" s="43" t="s">
        <v>38</v>
      </c>
      <c r="J85" s="43"/>
      <c r="K85" s="43"/>
      <c r="L85" s="43"/>
      <c r="M85" s="47"/>
      <c r="N85" s="43" t="s">
        <v>466</v>
      </c>
      <c r="O85" s="43"/>
      <c r="P85" s="43"/>
      <c r="Q85" s="43"/>
    </row>
    <row r="86" spans="1:17" ht="135" x14ac:dyDescent="0.2">
      <c r="A86" s="37">
        <v>73</v>
      </c>
      <c r="B86" s="38" t="s">
        <v>601</v>
      </c>
      <c r="C86" s="45" t="s">
        <v>602</v>
      </c>
      <c r="D86" s="45" t="s">
        <v>603</v>
      </c>
      <c r="E86" s="40">
        <v>41915</v>
      </c>
      <c r="F86" s="40">
        <v>42646</v>
      </c>
      <c r="G86" s="63" t="s">
        <v>453</v>
      </c>
      <c r="H86" s="42"/>
      <c r="I86" s="43" t="s">
        <v>38</v>
      </c>
      <c r="J86" s="43"/>
      <c r="K86" s="43"/>
      <c r="L86" s="43"/>
      <c r="M86" s="47"/>
      <c r="N86" s="43" t="s">
        <v>466</v>
      </c>
      <c r="O86" s="43"/>
      <c r="P86" s="43"/>
      <c r="Q86" s="43"/>
    </row>
    <row r="87" spans="1:17" ht="67.5" x14ac:dyDescent="0.2">
      <c r="A87" s="37">
        <v>74</v>
      </c>
      <c r="B87" s="38" t="s">
        <v>604</v>
      </c>
      <c r="C87" s="53" t="s">
        <v>605</v>
      </c>
      <c r="D87" s="45" t="s">
        <v>606</v>
      </c>
      <c r="E87" s="40">
        <v>41927</v>
      </c>
      <c r="F87" s="40">
        <v>42292</v>
      </c>
      <c r="G87" s="15" t="s">
        <v>453</v>
      </c>
      <c r="H87" s="41"/>
      <c r="I87" s="43" t="s">
        <v>38</v>
      </c>
      <c r="J87" s="43"/>
      <c r="K87" s="43"/>
      <c r="L87" s="43"/>
      <c r="M87" s="47"/>
      <c r="N87" s="43"/>
      <c r="O87" s="43" t="s">
        <v>454</v>
      </c>
      <c r="P87" s="43"/>
      <c r="Q87" s="43"/>
    </row>
    <row r="88" spans="1:17" ht="90" x14ac:dyDescent="0.2">
      <c r="A88" s="37">
        <v>75</v>
      </c>
      <c r="B88" s="38" t="s">
        <v>607</v>
      </c>
      <c r="C88" s="45" t="s">
        <v>608</v>
      </c>
      <c r="D88" s="45" t="s">
        <v>609</v>
      </c>
      <c r="E88" s="40">
        <v>41943</v>
      </c>
      <c r="F88" s="40">
        <v>43039</v>
      </c>
      <c r="G88" s="63" t="s">
        <v>453</v>
      </c>
      <c r="H88" s="42"/>
      <c r="I88" s="43" t="s">
        <v>38</v>
      </c>
      <c r="J88" s="43"/>
      <c r="K88" s="43"/>
      <c r="L88" s="43"/>
      <c r="M88" s="47"/>
      <c r="N88" s="43"/>
      <c r="O88" s="43" t="s">
        <v>454</v>
      </c>
      <c r="P88" s="43"/>
      <c r="Q88" s="43"/>
    </row>
    <row r="89" spans="1:17" ht="112.5" x14ac:dyDescent="0.2">
      <c r="A89" s="37">
        <v>76</v>
      </c>
      <c r="B89" s="38" t="s">
        <v>610</v>
      </c>
      <c r="C89" s="45" t="s">
        <v>611</v>
      </c>
      <c r="D89" s="45" t="s">
        <v>612</v>
      </c>
      <c r="E89" s="40">
        <v>41943</v>
      </c>
      <c r="F89" s="40">
        <v>42855</v>
      </c>
      <c r="G89" s="63" t="s">
        <v>453</v>
      </c>
      <c r="H89" s="42" t="s">
        <v>759</v>
      </c>
      <c r="I89" s="43" t="s">
        <v>38</v>
      </c>
      <c r="J89" s="43"/>
      <c r="K89" s="43"/>
      <c r="L89" s="43"/>
      <c r="M89" s="47"/>
      <c r="N89" s="43"/>
      <c r="O89" s="43" t="s">
        <v>454</v>
      </c>
      <c r="P89" s="43"/>
      <c r="Q89" s="43"/>
    </row>
    <row r="90" spans="1:17" ht="90" x14ac:dyDescent="0.2">
      <c r="A90" s="37">
        <v>77</v>
      </c>
      <c r="B90" s="38" t="s">
        <v>613</v>
      </c>
      <c r="C90" s="53" t="s">
        <v>614</v>
      </c>
      <c r="D90" s="45" t="s">
        <v>615</v>
      </c>
      <c r="E90" s="40">
        <v>41974</v>
      </c>
      <c r="F90" s="40">
        <v>42706</v>
      </c>
      <c r="G90" s="63" t="s">
        <v>453</v>
      </c>
      <c r="H90" s="42" t="s">
        <v>754</v>
      </c>
      <c r="I90" s="43" t="s">
        <v>38</v>
      </c>
      <c r="J90" s="43"/>
      <c r="K90" s="43"/>
      <c r="L90" s="43"/>
      <c r="M90" s="47"/>
      <c r="N90" s="43"/>
      <c r="O90" s="43" t="s">
        <v>454</v>
      </c>
      <c r="P90" s="43"/>
      <c r="Q90" s="43"/>
    </row>
    <row r="91" spans="1:17" ht="78.75" x14ac:dyDescent="0.2">
      <c r="A91" s="37">
        <v>78</v>
      </c>
      <c r="B91" s="38" t="s">
        <v>616</v>
      </c>
      <c r="C91" s="45" t="s">
        <v>617</v>
      </c>
      <c r="D91" s="45" t="s">
        <v>618</v>
      </c>
      <c r="E91" s="40">
        <v>41883</v>
      </c>
      <c r="F91" s="40">
        <v>42247</v>
      </c>
      <c r="G91" s="37" t="s">
        <v>449</v>
      </c>
      <c r="H91" s="42" t="s">
        <v>755</v>
      </c>
      <c r="I91" s="43" t="s">
        <v>38</v>
      </c>
      <c r="J91" s="43"/>
      <c r="K91" s="43"/>
      <c r="L91" s="43"/>
      <c r="M91" s="47"/>
      <c r="N91" s="43"/>
      <c r="O91" s="43" t="s">
        <v>454</v>
      </c>
      <c r="P91" s="43"/>
      <c r="Q91" s="43"/>
    </row>
    <row r="92" spans="1:17" ht="123.75" x14ac:dyDescent="0.2">
      <c r="A92" s="37">
        <v>79</v>
      </c>
      <c r="B92" s="38" t="s">
        <v>619</v>
      </c>
      <c r="C92" s="45" t="s">
        <v>620</v>
      </c>
      <c r="D92" s="45" t="s">
        <v>621</v>
      </c>
      <c r="E92" s="40">
        <v>41976</v>
      </c>
      <c r="F92" s="40">
        <v>43072</v>
      </c>
      <c r="G92" s="63" t="s">
        <v>453</v>
      </c>
      <c r="H92" s="42"/>
      <c r="I92" s="43" t="s">
        <v>38</v>
      </c>
      <c r="J92" s="43"/>
      <c r="K92" s="43"/>
      <c r="L92" s="43"/>
      <c r="M92" s="47"/>
      <c r="N92" s="43"/>
      <c r="O92" s="43" t="s">
        <v>454</v>
      </c>
      <c r="P92" s="43"/>
      <c r="Q92" s="43"/>
    </row>
    <row r="93" spans="1:17" ht="78.75" x14ac:dyDescent="0.2">
      <c r="A93" s="37">
        <v>80</v>
      </c>
      <c r="B93" s="38" t="s">
        <v>622</v>
      </c>
      <c r="C93" s="45" t="s">
        <v>623</v>
      </c>
      <c r="D93" s="45" t="s">
        <v>624</v>
      </c>
      <c r="E93" s="40">
        <v>41976</v>
      </c>
      <c r="F93" s="40">
        <v>42707</v>
      </c>
      <c r="G93" s="37" t="s">
        <v>449</v>
      </c>
      <c r="H93" s="42"/>
      <c r="I93" s="43"/>
      <c r="J93" s="43"/>
      <c r="K93" s="43" t="s">
        <v>625</v>
      </c>
      <c r="L93" s="43"/>
      <c r="M93" s="47"/>
      <c r="N93" s="43"/>
      <c r="O93" s="43" t="s">
        <v>454</v>
      </c>
      <c r="P93" s="43"/>
      <c r="Q93" s="43"/>
    </row>
    <row r="94" spans="1:17" ht="123.75" x14ac:dyDescent="0.2">
      <c r="A94" s="37">
        <v>81</v>
      </c>
      <c r="B94" s="38" t="s">
        <v>626</v>
      </c>
      <c r="C94" s="45" t="s">
        <v>627</v>
      </c>
      <c r="D94" s="45" t="s">
        <v>628</v>
      </c>
      <c r="E94" s="51">
        <v>42062</v>
      </c>
      <c r="F94" s="40">
        <v>42793</v>
      </c>
      <c r="G94" s="63" t="s">
        <v>453</v>
      </c>
      <c r="H94" s="52"/>
      <c r="I94" s="43" t="s">
        <v>38</v>
      </c>
      <c r="J94" s="43"/>
      <c r="K94" s="43"/>
      <c r="L94" s="43"/>
      <c r="M94" s="47"/>
      <c r="N94" s="43" t="s">
        <v>466</v>
      </c>
      <c r="O94" s="43"/>
      <c r="P94" s="43"/>
      <c r="Q94" s="43"/>
    </row>
    <row r="95" spans="1:17" ht="112.5" x14ac:dyDescent="0.2">
      <c r="A95" s="37">
        <v>82</v>
      </c>
      <c r="B95" s="38" t="s">
        <v>629</v>
      </c>
      <c r="C95" s="45" t="s">
        <v>630</v>
      </c>
      <c r="D95" s="45" t="s">
        <v>631</v>
      </c>
      <c r="E95" s="40">
        <v>42058</v>
      </c>
      <c r="F95" s="40">
        <v>42788</v>
      </c>
      <c r="G95" s="63" t="s">
        <v>453</v>
      </c>
      <c r="H95" s="52"/>
      <c r="I95" s="43" t="s">
        <v>38</v>
      </c>
      <c r="J95" s="43"/>
      <c r="K95" s="43"/>
      <c r="L95" s="43"/>
      <c r="M95" s="47"/>
      <c r="N95" s="43" t="s">
        <v>466</v>
      </c>
      <c r="O95" s="43"/>
      <c r="P95" s="43"/>
      <c r="Q95" s="43"/>
    </row>
    <row r="96" spans="1:17" ht="90" x14ac:dyDescent="0.2">
      <c r="A96" s="37">
        <v>83</v>
      </c>
      <c r="B96" s="38" t="s">
        <v>632</v>
      </c>
      <c r="C96" s="45" t="s">
        <v>633</v>
      </c>
      <c r="D96" s="45" t="s">
        <v>634</v>
      </c>
      <c r="E96" s="40">
        <v>42072</v>
      </c>
      <c r="F96" s="40">
        <v>43154</v>
      </c>
      <c r="G96" s="63" t="s">
        <v>453</v>
      </c>
      <c r="H96" s="42"/>
      <c r="I96" s="43" t="s">
        <v>38</v>
      </c>
      <c r="J96" s="43"/>
      <c r="K96" s="43"/>
      <c r="L96" s="43"/>
      <c r="M96" s="47"/>
      <c r="N96" s="43" t="s">
        <v>466</v>
      </c>
      <c r="O96" s="43"/>
      <c r="P96" s="43"/>
      <c r="Q96" s="43"/>
    </row>
    <row r="97" spans="1:17" ht="78.75" x14ac:dyDescent="0.2">
      <c r="A97" s="37">
        <v>84</v>
      </c>
      <c r="B97" s="38" t="s">
        <v>635</v>
      </c>
      <c r="C97" s="45" t="s">
        <v>636</v>
      </c>
      <c r="D97" s="45" t="s">
        <v>637</v>
      </c>
      <c r="E97" s="40">
        <v>42064</v>
      </c>
      <c r="F97" s="40">
        <v>42643</v>
      </c>
      <c r="G97" s="63" t="s">
        <v>453</v>
      </c>
      <c r="H97" s="42" t="s">
        <v>756</v>
      </c>
      <c r="I97" s="43" t="s">
        <v>38</v>
      </c>
      <c r="J97" s="43"/>
      <c r="K97" s="43"/>
      <c r="L97" s="43"/>
      <c r="M97" s="47"/>
      <c r="N97" s="43" t="s">
        <v>466</v>
      </c>
      <c r="O97" s="43"/>
      <c r="P97" s="43"/>
      <c r="Q97" s="43"/>
    </row>
    <row r="98" spans="1:17" ht="78.75" x14ac:dyDescent="0.2">
      <c r="A98" s="37">
        <v>85</v>
      </c>
      <c r="B98" s="38" t="s">
        <v>638</v>
      </c>
      <c r="C98" s="45" t="s">
        <v>639</v>
      </c>
      <c r="D98" s="45" t="s">
        <v>640</v>
      </c>
      <c r="E98" s="40">
        <v>42087</v>
      </c>
      <c r="F98" s="40">
        <v>42637</v>
      </c>
      <c r="G98" s="63" t="s">
        <v>453</v>
      </c>
      <c r="H98" s="42"/>
      <c r="I98" s="43" t="s">
        <v>38</v>
      </c>
      <c r="J98" s="43"/>
      <c r="K98" s="43"/>
      <c r="L98" s="43"/>
      <c r="M98" s="47"/>
      <c r="N98" s="43" t="s">
        <v>466</v>
      </c>
      <c r="O98" s="43"/>
      <c r="P98" s="43"/>
      <c r="Q98" s="43"/>
    </row>
    <row r="99" spans="1:17" ht="191.25" x14ac:dyDescent="0.2">
      <c r="A99" s="37">
        <v>86</v>
      </c>
      <c r="B99" s="38" t="s">
        <v>641</v>
      </c>
      <c r="C99" s="45" t="s">
        <v>642</v>
      </c>
      <c r="D99" s="45" t="s">
        <v>643</v>
      </c>
      <c r="E99" s="40">
        <v>42094</v>
      </c>
      <c r="F99" s="40">
        <v>43190</v>
      </c>
      <c r="G99" s="63" t="s">
        <v>453</v>
      </c>
      <c r="H99" s="42"/>
      <c r="I99" s="43" t="s">
        <v>38</v>
      </c>
      <c r="J99" s="43"/>
      <c r="K99" s="43"/>
      <c r="L99" s="43"/>
      <c r="M99" s="47"/>
      <c r="N99" s="43" t="s">
        <v>466</v>
      </c>
      <c r="O99" s="43"/>
      <c r="P99" s="43"/>
      <c r="Q99" s="43"/>
    </row>
    <row r="100" spans="1:17" ht="67.5" x14ac:dyDescent="0.2">
      <c r="A100" s="37">
        <v>87</v>
      </c>
      <c r="B100" s="38" t="s">
        <v>644</v>
      </c>
      <c r="C100" s="45" t="s">
        <v>645</v>
      </c>
      <c r="D100" s="45" t="s">
        <v>646</v>
      </c>
      <c r="E100" s="40">
        <v>42094</v>
      </c>
      <c r="F100" s="40">
        <v>42277</v>
      </c>
      <c r="G100" s="37" t="s">
        <v>449</v>
      </c>
      <c r="H100" s="41"/>
      <c r="I100" s="43" t="s">
        <v>38</v>
      </c>
      <c r="J100" s="43"/>
      <c r="K100" s="43"/>
      <c r="L100" s="43"/>
      <c r="M100" s="47"/>
      <c r="N100" s="43"/>
      <c r="O100" s="43" t="s">
        <v>454</v>
      </c>
      <c r="P100" s="43"/>
      <c r="Q100" s="43"/>
    </row>
    <row r="101" spans="1:17" ht="90" x14ac:dyDescent="0.2">
      <c r="A101" s="37">
        <v>88</v>
      </c>
      <c r="B101" s="38" t="s">
        <v>647</v>
      </c>
      <c r="C101" s="45" t="s">
        <v>648</v>
      </c>
      <c r="D101" s="45" t="s">
        <v>649</v>
      </c>
      <c r="E101" s="40">
        <v>42135</v>
      </c>
      <c r="F101" s="40">
        <v>43231</v>
      </c>
      <c r="G101" s="63" t="s">
        <v>453</v>
      </c>
      <c r="H101" s="42"/>
      <c r="I101" s="43" t="s">
        <v>38</v>
      </c>
      <c r="J101" s="43"/>
      <c r="K101" s="43"/>
      <c r="L101" s="43"/>
      <c r="M101" s="47"/>
      <c r="N101" s="43" t="s">
        <v>466</v>
      </c>
      <c r="O101" s="43"/>
      <c r="P101" s="43"/>
      <c r="Q101" s="43"/>
    </row>
    <row r="102" spans="1:17" ht="90" x14ac:dyDescent="0.2">
      <c r="A102" s="37">
        <v>89</v>
      </c>
      <c r="B102" s="38" t="s">
        <v>650</v>
      </c>
      <c r="C102" s="45" t="s">
        <v>651</v>
      </c>
      <c r="D102" s="45" t="s">
        <v>652</v>
      </c>
      <c r="E102" s="40">
        <v>42135</v>
      </c>
      <c r="F102" s="40">
        <v>42867</v>
      </c>
      <c r="G102" s="63" t="s">
        <v>453</v>
      </c>
      <c r="H102" s="42"/>
      <c r="I102" s="43" t="s">
        <v>38</v>
      </c>
      <c r="J102" s="43"/>
      <c r="K102" s="43"/>
      <c r="L102" s="43"/>
      <c r="M102" s="47"/>
      <c r="N102" s="54" t="s">
        <v>466</v>
      </c>
      <c r="O102" s="43"/>
      <c r="P102" s="43"/>
      <c r="Q102" s="43"/>
    </row>
    <row r="103" spans="1:17" ht="90" x14ac:dyDescent="0.2">
      <c r="A103" s="37">
        <v>90</v>
      </c>
      <c r="B103" s="38" t="s">
        <v>653</v>
      </c>
      <c r="C103" s="45" t="s">
        <v>654</v>
      </c>
      <c r="D103" s="45" t="s">
        <v>655</v>
      </c>
      <c r="E103" s="40">
        <v>42139</v>
      </c>
      <c r="F103" s="40">
        <v>42689</v>
      </c>
      <c r="G103" s="63" t="s">
        <v>453</v>
      </c>
      <c r="H103" s="42"/>
      <c r="I103" s="43" t="s">
        <v>38</v>
      </c>
      <c r="J103" s="43"/>
      <c r="K103" s="43"/>
      <c r="L103" s="43"/>
      <c r="M103" s="47"/>
      <c r="N103" s="43"/>
      <c r="O103" s="43" t="s">
        <v>454</v>
      </c>
      <c r="P103" s="43"/>
      <c r="Q103" s="43"/>
    </row>
    <row r="104" spans="1:17" ht="90" x14ac:dyDescent="0.2">
      <c r="A104" s="37">
        <v>91</v>
      </c>
      <c r="B104" s="38" t="s">
        <v>656</v>
      </c>
      <c r="C104" s="45" t="s">
        <v>657</v>
      </c>
      <c r="D104" s="45" t="s">
        <v>658</v>
      </c>
      <c r="E104" s="40">
        <v>42191</v>
      </c>
      <c r="F104" s="40">
        <v>43287</v>
      </c>
      <c r="G104" s="37" t="s">
        <v>453</v>
      </c>
      <c r="H104" s="42"/>
      <c r="I104" s="43" t="s">
        <v>38</v>
      </c>
      <c r="J104" s="43"/>
      <c r="K104" s="43"/>
      <c r="L104" s="43"/>
      <c r="M104" s="47"/>
      <c r="N104" s="43" t="s">
        <v>466</v>
      </c>
      <c r="O104" s="43"/>
      <c r="P104" s="43"/>
      <c r="Q104" s="43"/>
    </row>
    <row r="105" spans="1:17" ht="123.75" x14ac:dyDescent="0.2">
      <c r="A105" s="37">
        <v>92</v>
      </c>
      <c r="B105" s="38" t="s">
        <v>659</v>
      </c>
      <c r="C105" s="45" t="s">
        <v>660</v>
      </c>
      <c r="D105" s="45" t="s">
        <v>661</v>
      </c>
      <c r="E105" s="40">
        <v>42191</v>
      </c>
      <c r="F105" s="40">
        <v>43287</v>
      </c>
      <c r="G105" s="63" t="s">
        <v>453</v>
      </c>
      <c r="H105" s="42"/>
      <c r="I105" s="43" t="s">
        <v>38</v>
      </c>
      <c r="J105" s="43"/>
      <c r="K105" s="43"/>
      <c r="L105" s="43"/>
      <c r="M105" s="47"/>
      <c r="N105" s="43"/>
      <c r="O105" s="43" t="s">
        <v>454</v>
      </c>
      <c r="P105" s="43"/>
      <c r="Q105" s="43"/>
    </row>
    <row r="106" spans="1:17" ht="101.25" x14ac:dyDescent="0.2">
      <c r="A106" s="37">
        <v>93</v>
      </c>
      <c r="B106" s="38" t="s">
        <v>662</v>
      </c>
      <c r="C106" s="45" t="s">
        <v>663</v>
      </c>
      <c r="D106" s="45" t="s">
        <v>664</v>
      </c>
      <c r="E106" s="40">
        <v>42191</v>
      </c>
      <c r="F106" s="40">
        <v>42922</v>
      </c>
      <c r="G106" s="63" t="s">
        <v>453</v>
      </c>
      <c r="H106" s="42"/>
      <c r="I106" s="43" t="s">
        <v>38</v>
      </c>
      <c r="J106" s="43"/>
      <c r="K106" s="43"/>
      <c r="L106" s="43"/>
      <c r="M106" s="47"/>
      <c r="N106" s="43"/>
      <c r="O106" s="43" t="s">
        <v>454</v>
      </c>
      <c r="P106" s="43"/>
      <c r="Q106" s="43"/>
    </row>
    <row r="107" spans="1:17" ht="101.25" x14ac:dyDescent="0.2">
      <c r="A107" s="37">
        <v>94</v>
      </c>
      <c r="B107" s="38" t="s">
        <v>665</v>
      </c>
      <c r="C107" s="45" t="s">
        <v>666</v>
      </c>
      <c r="D107" s="45" t="s">
        <v>667</v>
      </c>
      <c r="E107" s="40">
        <v>42191</v>
      </c>
      <c r="F107" s="40">
        <v>42922</v>
      </c>
      <c r="G107" s="63" t="s">
        <v>453</v>
      </c>
      <c r="H107" s="42"/>
      <c r="I107" s="43" t="s">
        <v>38</v>
      </c>
      <c r="J107" s="43"/>
      <c r="K107" s="43"/>
      <c r="L107" s="43"/>
      <c r="M107" s="47"/>
      <c r="N107" s="43"/>
      <c r="O107" s="43" t="s">
        <v>454</v>
      </c>
      <c r="P107" s="43"/>
      <c r="Q107" s="43"/>
    </row>
    <row r="108" spans="1:17" ht="123.75" x14ac:dyDescent="0.2">
      <c r="A108" s="37">
        <v>95</v>
      </c>
      <c r="B108" s="38" t="s">
        <v>668</v>
      </c>
      <c r="C108" s="45" t="s">
        <v>669</v>
      </c>
      <c r="D108" s="45" t="s">
        <v>670</v>
      </c>
      <c r="E108" s="40">
        <v>42190</v>
      </c>
      <c r="F108" s="40">
        <v>43296</v>
      </c>
      <c r="G108" s="63" t="s">
        <v>453</v>
      </c>
      <c r="H108" s="42"/>
      <c r="I108" s="43" t="s">
        <v>38</v>
      </c>
      <c r="J108" s="43"/>
      <c r="K108" s="43"/>
      <c r="L108" s="43"/>
      <c r="M108" s="47"/>
      <c r="N108" s="43"/>
      <c r="O108" s="43" t="s">
        <v>454</v>
      </c>
      <c r="P108" s="43"/>
      <c r="Q108" s="43"/>
    </row>
    <row r="109" spans="1:17" ht="78.75" x14ac:dyDescent="0.2">
      <c r="A109" s="37">
        <v>96</v>
      </c>
      <c r="B109" s="38" t="s">
        <v>671</v>
      </c>
      <c r="C109" s="45" t="s">
        <v>672</v>
      </c>
      <c r="D109" s="45" t="s">
        <v>673</v>
      </c>
      <c r="E109" s="40">
        <v>42191</v>
      </c>
      <c r="F109" s="40">
        <v>43287</v>
      </c>
      <c r="G109" s="63" t="s">
        <v>453</v>
      </c>
      <c r="H109" s="42"/>
      <c r="I109" s="43" t="s">
        <v>38</v>
      </c>
      <c r="J109" s="43"/>
      <c r="K109" s="43"/>
      <c r="L109" s="43"/>
      <c r="M109" s="47"/>
      <c r="N109" s="43" t="s">
        <v>466</v>
      </c>
      <c r="O109" s="43"/>
      <c r="P109" s="43"/>
      <c r="Q109" s="43"/>
    </row>
    <row r="110" spans="1:17" ht="78.75" x14ac:dyDescent="0.2">
      <c r="A110" s="37">
        <v>97</v>
      </c>
      <c r="B110" s="47" t="s">
        <v>674</v>
      </c>
      <c r="C110" s="50" t="s">
        <v>675</v>
      </c>
      <c r="D110" s="50" t="s">
        <v>676</v>
      </c>
      <c r="E110" s="44">
        <v>42222</v>
      </c>
      <c r="F110" s="44">
        <v>42947</v>
      </c>
      <c r="G110" s="63" t="s">
        <v>453</v>
      </c>
      <c r="H110" s="42"/>
      <c r="I110" s="43" t="s">
        <v>38</v>
      </c>
      <c r="J110" s="43"/>
      <c r="K110" s="43"/>
      <c r="L110" s="43"/>
      <c r="M110" s="47"/>
      <c r="N110" s="43" t="s">
        <v>466</v>
      </c>
      <c r="O110" s="43"/>
      <c r="P110" s="43"/>
      <c r="Q110" s="43"/>
    </row>
    <row r="111" spans="1:17" ht="123.75" x14ac:dyDescent="0.2">
      <c r="A111" s="37">
        <v>98</v>
      </c>
      <c r="B111" s="47" t="s">
        <v>677</v>
      </c>
      <c r="C111" s="50" t="s">
        <v>678</v>
      </c>
      <c r="D111" s="50" t="s">
        <v>679</v>
      </c>
      <c r="E111" s="44">
        <v>42191</v>
      </c>
      <c r="F111" s="44">
        <v>42922</v>
      </c>
      <c r="G111" s="63" t="s">
        <v>453</v>
      </c>
      <c r="H111" s="42"/>
      <c r="I111" s="43" t="s">
        <v>38</v>
      </c>
      <c r="J111" s="43"/>
      <c r="K111" s="43"/>
      <c r="L111" s="43"/>
      <c r="M111" s="47"/>
      <c r="N111" s="43"/>
      <c r="O111" s="43" t="s">
        <v>454</v>
      </c>
      <c r="P111" s="43"/>
      <c r="Q111" s="43"/>
    </row>
    <row r="112" spans="1:17" ht="78.75" x14ac:dyDescent="0.2">
      <c r="A112" s="37">
        <v>99</v>
      </c>
      <c r="B112" s="47" t="s">
        <v>680</v>
      </c>
      <c r="C112" s="50" t="s">
        <v>681</v>
      </c>
      <c r="D112" s="50" t="s">
        <v>682</v>
      </c>
      <c r="E112" s="44">
        <v>42191</v>
      </c>
      <c r="F112" s="44">
        <v>43286</v>
      </c>
      <c r="G112" s="63" t="s">
        <v>453</v>
      </c>
      <c r="H112" s="42"/>
      <c r="I112" s="43" t="s">
        <v>38</v>
      </c>
      <c r="J112" s="43"/>
      <c r="K112" s="43"/>
      <c r="L112" s="43"/>
      <c r="M112" s="47"/>
      <c r="N112" s="43" t="s">
        <v>466</v>
      </c>
      <c r="O112" s="43"/>
      <c r="P112" s="43"/>
      <c r="Q112" s="43"/>
    </row>
    <row r="113" spans="1:59" x14ac:dyDescent="0.2">
      <c r="A113"/>
      <c r="B113"/>
      <c r="C113"/>
      <c r="D113"/>
      <c r="E113"/>
      <c r="F113"/>
      <c r="G113"/>
      <c r="H113"/>
      <c r="I113"/>
      <c r="J113"/>
      <c r="K113"/>
      <c r="L113"/>
      <c r="M113"/>
      <c r="N113"/>
      <c r="O113"/>
      <c r="P113"/>
      <c r="Q113"/>
    </row>
    <row r="114" spans="1:59" x14ac:dyDescent="0.2">
      <c r="A114"/>
      <c r="B114"/>
      <c r="C114"/>
      <c r="D114"/>
      <c r="E114"/>
      <c r="F114"/>
      <c r="G114"/>
      <c r="H114"/>
      <c r="I114"/>
      <c r="J114"/>
      <c r="K114"/>
      <c r="L114"/>
      <c r="M114"/>
      <c r="N114"/>
      <c r="O114"/>
      <c r="P114"/>
      <c r="Q114"/>
    </row>
    <row r="115" spans="1:59" s="27" customFormat="1" x14ac:dyDescent="0.2">
      <c r="A115"/>
      <c r="B115"/>
      <c r="C115"/>
      <c r="D115"/>
      <c r="E115"/>
      <c r="F115"/>
      <c r="G115"/>
      <c r="H115"/>
      <c r="I115"/>
      <c r="J115"/>
      <c r="K115"/>
      <c r="L115"/>
      <c r="M115"/>
      <c r="N115"/>
      <c r="O115"/>
      <c r="P115"/>
      <c r="Q115"/>
      <c r="R115" s="28"/>
      <c r="S115" s="28"/>
      <c r="T115" s="28"/>
      <c r="U115" s="28"/>
      <c r="V115" s="28"/>
      <c r="W115" s="28"/>
      <c r="X115" s="28"/>
      <c r="Y115" s="28"/>
      <c r="Z115" s="28"/>
      <c r="AA115" s="28"/>
      <c r="AB115" s="28"/>
      <c r="AC115" s="28"/>
      <c r="AD115" s="28"/>
      <c r="AE115" s="28"/>
      <c r="AF115" s="28"/>
      <c r="AG115" s="28"/>
      <c r="AH115" s="28"/>
      <c r="AI115" s="28"/>
      <c r="AJ115" s="28"/>
      <c r="AK115" s="28"/>
      <c r="AL115" s="28"/>
      <c r="AM115" s="28"/>
      <c r="AN115" s="28"/>
      <c r="AO115" s="28"/>
      <c r="AP115" s="28"/>
      <c r="AQ115" s="28"/>
      <c r="AR115" s="28"/>
      <c r="AS115" s="28"/>
      <c r="AT115" s="28"/>
      <c r="AU115" s="28"/>
      <c r="AV115" s="28"/>
      <c r="AW115" s="28"/>
      <c r="AX115" s="28"/>
      <c r="AY115" s="28"/>
      <c r="AZ115" s="28"/>
      <c r="BA115" s="28"/>
      <c r="BB115" s="28"/>
      <c r="BC115" s="28"/>
      <c r="BD115" s="28"/>
      <c r="BE115" s="28"/>
      <c r="BF115" s="28"/>
      <c r="BG115" s="28"/>
    </row>
    <row r="116" spans="1:59" s="29" customFormat="1" x14ac:dyDescent="0.2">
      <c r="A116"/>
      <c r="B116"/>
      <c r="C116"/>
      <c r="D116"/>
      <c r="E116"/>
      <c r="F116"/>
      <c r="G116"/>
      <c r="H116"/>
      <c r="I116"/>
      <c r="J116"/>
      <c r="K116"/>
      <c r="L116"/>
      <c r="M116"/>
      <c r="N116"/>
      <c r="O116"/>
      <c r="P116"/>
      <c r="Q116"/>
    </row>
    <row r="117" spans="1:59" s="29" customFormat="1" x14ac:dyDescent="0.2">
      <c r="A117"/>
      <c r="B117"/>
      <c r="C117"/>
      <c r="D117"/>
      <c r="E117"/>
      <c r="F117"/>
      <c r="G117"/>
      <c r="H117"/>
      <c r="I117"/>
      <c r="J117"/>
      <c r="K117"/>
      <c r="L117"/>
      <c r="M117"/>
      <c r="N117"/>
      <c r="O117"/>
      <c r="P117"/>
      <c r="Q117"/>
    </row>
    <row r="118" spans="1:59" s="29" customFormat="1" x14ac:dyDescent="0.2">
      <c r="A118"/>
      <c r="B118"/>
      <c r="C118"/>
      <c r="D118"/>
      <c r="E118"/>
      <c r="F118"/>
      <c r="G118"/>
      <c r="H118"/>
      <c r="I118"/>
      <c r="J118"/>
      <c r="K118"/>
      <c r="L118"/>
      <c r="M118"/>
      <c r="N118"/>
      <c r="O118"/>
      <c r="P118"/>
      <c r="Q118"/>
    </row>
    <row r="119" spans="1:59" s="29" customFormat="1" x14ac:dyDescent="0.2">
      <c r="A119"/>
      <c r="B119"/>
      <c r="C119"/>
      <c r="D119"/>
      <c r="E119"/>
      <c r="F119"/>
      <c r="G119"/>
      <c r="H119"/>
      <c r="I119"/>
      <c r="J119"/>
      <c r="K119"/>
      <c r="L119"/>
      <c r="M119"/>
      <c r="N119"/>
      <c r="O119"/>
      <c r="P119"/>
      <c r="Q119"/>
    </row>
    <row r="120" spans="1:59" s="29" customFormat="1" x14ac:dyDescent="0.2">
      <c r="A120"/>
      <c r="B120"/>
      <c r="C120"/>
      <c r="D120"/>
      <c r="E120"/>
      <c r="F120"/>
      <c r="G120"/>
      <c r="H120"/>
      <c r="I120"/>
      <c r="J120"/>
      <c r="K120"/>
      <c r="L120"/>
      <c r="M120"/>
      <c r="N120"/>
      <c r="O120"/>
      <c r="P120"/>
      <c r="Q120"/>
    </row>
    <row r="121" spans="1:59" s="29" customFormat="1" x14ac:dyDescent="0.2">
      <c r="A121"/>
      <c r="B121"/>
      <c r="C121"/>
      <c r="D121"/>
      <c r="E121"/>
      <c r="F121"/>
      <c r="G121"/>
      <c r="H121"/>
      <c r="I121"/>
      <c r="J121"/>
      <c r="K121"/>
      <c r="L121"/>
      <c r="M121"/>
      <c r="N121"/>
      <c r="O121"/>
      <c r="P121"/>
      <c r="Q121"/>
    </row>
    <row r="122" spans="1:59" s="29" customFormat="1" x14ac:dyDescent="0.2">
      <c r="A122"/>
      <c r="B122"/>
      <c r="C122"/>
      <c r="D122"/>
      <c r="E122"/>
      <c r="F122"/>
      <c r="G122"/>
      <c r="H122"/>
      <c r="I122"/>
      <c r="J122"/>
      <c r="K122"/>
      <c r="L122"/>
      <c r="M122"/>
      <c r="N122"/>
      <c r="O122"/>
      <c r="P122"/>
      <c r="Q122"/>
    </row>
    <row r="123" spans="1:59" s="29" customFormat="1" x14ac:dyDescent="0.2">
      <c r="A123"/>
      <c r="B123"/>
      <c r="C123"/>
      <c r="D123"/>
      <c r="E123"/>
      <c r="F123"/>
      <c r="G123"/>
      <c r="H123"/>
      <c r="I123"/>
      <c r="J123"/>
      <c r="K123"/>
      <c r="L123"/>
      <c r="M123"/>
      <c r="N123"/>
      <c r="O123"/>
      <c r="P123"/>
      <c r="Q123"/>
    </row>
    <row r="124" spans="1:59" s="30" customFormat="1" x14ac:dyDescent="0.2">
      <c r="A124"/>
      <c r="B124"/>
      <c r="C124"/>
      <c r="D124"/>
      <c r="E124"/>
      <c r="F124"/>
      <c r="G124"/>
      <c r="H124"/>
      <c r="I124"/>
      <c r="J124"/>
      <c r="K124"/>
      <c r="L124"/>
      <c r="M124"/>
      <c r="N124"/>
      <c r="O124"/>
      <c r="P124"/>
      <c r="Q124"/>
      <c r="R124" s="31"/>
      <c r="S124" s="31"/>
      <c r="T124" s="31"/>
      <c r="U124" s="31"/>
      <c r="V124" s="31"/>
      <c r="W124" s="31"/>
      <c r="X124" s="31"/>
      <c r="Y124" s="31"/>
      <c r="Z124" s="31"/>
      <c r="AA124" s="31"/>
      <c r="AB124" s="31"/>
      <c r="AC124" s="31"/>
      <c r="AD124" s="31"/>
      <c r="AE124" s="31"/>
      <c r="AF124" s="31"/>
      <c r="AG124" s="31"/>
      <c r="AH124" s="31"/>
      <c r="AI124" s="31"/>
      <c r="AJ124" s="31"/>
      <c r="AK124" s="31"/>
      <c r="AL124" s="31"/>
      <c r="AM124" s="31"/>
      <c r="AN124" s="31"/>
      <c r="AO124" s="31"/>
      <c r="AP124" s="31"/>
      <c r="AQ124" s="31"/>
      <c r="AR124" s="31"/>
      <c r="AS124" s="31"/>
      <c r="AT124" s="31"/>
      <c r="AU124" s="31"/>
      <c r="AV124" s="31"/>
      <c r="AW124" s="31"/>
    </row>
    <row r="125" spans="1:59" s="26" customFormat="1" x14ac:dyDescent="0.2">
      <c r="A125"/>
      <c r="B125"/>
      <c r="C125"/>
      <c r="D125"/>
      <c r="E125"/>
      <c r="F125"/>
      <c r="G125"/>
      <c r="H125"/>
      <c r="I125"/>
      <c r="J125"/>
      <c r="K125"/>
      <c r="L125"/>
      <c r="M125"/>
      <c r="N125"/>
      <c r="O125"/>
      <c r="P125"/>
      <c r="Q125"/>
    </row>
    <row r="126" spans="1:59" s="26" customFormat="1" x14ac:dyDescent="0.2">
      <c r="A126"/>
      <c r="B126"/>
      <c r="C126"/>
      <c r="D126"/>
      <c r="E126"/>
      <c r="F126"/>
      <c r="G126"/>
      <c r="H126"/>
      <c r="I126"/>
      <c r="J126"/>
      <c r="K126"/>
      <c r="L126"/>
      <c r="M126"/>
      <c r="N126"/>
      <c r="O126"/>
      <c r="P126"/>
      <c r="Q126"/>
    </row>
    <row r="127" spans="1:59" s="26" customFormat="1" x14ac:dyDescent="0.2">
      <c r="A127"/>
      <c r="B127"/>
      <c r="C127"/>
      <c r="D127"/>
      <c r="E127"/>
      <c r="F127"/>
      <c r="G127"/>
      <c r="H127"/>
      <c r="I127"/>
      <c r="J127"/>
      <c r="K127"/>
      <c r="L127"/>
      <c r="M127"/>
      <c r="N127"/>
      <c r="O127"/>
      <c r="P127"/>
      <c r="Q127"/>
    </row>
    <row r="128" spans="1:59" s="26" customFormat="1" x14ac:dyDescent="0.2">
      <c r="A128"/>
      <c r="B128"/>
      <c r="C128"/>
      <c r="D128"/>
      <c r="E128"/>
      <c r="F128"/>
      <c r="G128"/>
      <c r="H128"/>
      <c r="I128"/>
      <c r="J128"/>
      <c r="K128"/>
      <c r="L128"/>
      <c r="M128"/>
      <c r="N128"/>
      <c r="O128"/>
      <c r="P128"/>
      <c r="Q128"/>
    </row>
    <row r="129" spans="1:17" s="26" customFormat="1" x14ac:dyDescent="0.2">
      <c r="A129"/>
      <c r="B129"/>
      <c r="C129"/>
      <c r="D129"/>
      <c r="E129"/>
      <c r="F129"/>
      <c r="G129"/>
      <c r="H129"/>
      <c r="I129"/>
      <c r="J129"/>
      <c r="K129"/>
      <c r="L129"/>
      <c r="M129"/>
      <c r="N129"/>
      <c r="O129"/>
      <c r="P129"/>
      <c r="Q129"/>
    </row>
    <row r="130" spans="1:17" x14ac:dyDescent="0.2">
      <c r="A130"/>
      <c r="B130"/>
      <c r="C130"/>
      <c r="D130"/>
      <c r="E130"/>
      <c r="F130"/>
      <c r="G130"/>
      <c r="H130"/>
      <c r="I130"/>
      <c r="J130"/>
      <c r="K130"/>
      <c r="L130"/>
      <c r="M130"/>
      <c r="N130"/>
      <c r="O130"/>
      <c r="P130"/>
      <c r="Q130"/>
    </row>
    <row r="131" spans="1:17" x14ac:dyDescent="0.2">
      <c r="A131"/>
      <c r="B131"/>
      <c r="C131"/>
      <c r="D131"/>
      <c r="E131"/>
      <c r="F131"/>
      <c r="G131"/>
      <c r="H131"/>
      <c r="I131"/>
      <c r="J131"/>
      <c r="K131"/>
      <c r="L131"/>
      <c r="M131"/>
      <c r="N131"/>
      <c r="O131"/>
      <c r="P131"/>
      <c r="Q131"/>
    </row>
    <row r="132" spans="1:17" x14ac:dyDescent="0.2">
      <c r="A132"/>
      <c r="B132"/>
      <c r="C132"/>
      <c r="D132"/>
      <c r="E132"/>
      <c r="F132"/>
      <c r="G132"/>
      <c r="H132"/>
      <c r="I132"/>
      <c r="J132"/>
      <c r="K132"/>
      <c r="L132"/>
      <c r="M132"/>
      <c r="N132"/>
      <c r="O132"/>
      <c r="P132"/>
      <c r="Q132"/>
    </row>
  </sheetData>
  <mergeCells count="12">
    <mergeCell ref="A8:H8"/>
    <mergeCell ref="A10:E10"/>
    <mergeCell ref="I12:L12"/>
    <mergeCell ref="M12:M13"/>
    <mergeCell ref="N12:Q12"/>
    <mergeCell ref="A12:A13"/>
    <mergeCell ref="B12:B13"/>
    <mergeCell ref="C12:C13"/>
    <mergeCell ref="D12:D13"/>
    <mergeCell ref="E12:E13"/>
    <mergeCell ref="F12:F13"/>
    <mergeCell ref="G12:H12"/>
  </mergeCells>
  <phoneticPr fontId="6" type="noConversion"/>
  <printOptions horizontalCentered="1"/>
  <pageMargins left="0.23622047244094491" right="0" top="0.35433070866141736" bottom="0.55118110236220474" header="0.31496062992125984" footer="0.31496062992125984"/>
  <pageSetup scale="75" orientation="landscape" r:id="rId1"/>
  <headerFooter>
    <oddFooter>&amp;C&amp;"Soberana Sans Condensed,Normal"&amp;8&amp;P  DE &amp;N&amp;R&amp;"Brush Script MT,Cursiva"&amp;8MC</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30"/>
  <sheetViews>
    <sheetView showGridLines="0" tabSelected="1" zoomScale="80" zoomScaleNormal="130" workbookViewId="0">
      <selection activeCell="D16" sqref="D16"/>
    </sheetView>
  </sheetViews>
  <sheetFormatPr baseColWidth="10" defaultColWidth="40.7109375" defaultRowHeight="12.75" x14ac:dyDescent="0.2"/>
  <cols>
    <col min="1" max="1" width="40.7109375" style="187"/>
    <col min="2" max="8" width="18.7109375" style="187" customWidth="1"/>
    <col min="9" max="10" width="22.7109375" style="187" customWidth="1"/>
    <col min="11" max="16384" width="40.7109375" style="187"/>
  </cols>
  <sheetData>
    <row r="2" spans="1:10" ht="22.5" customHeight="1" x14ac:dyDescent="0.2"/>
    <row r="3" spans="1:10" ht="24.75" customHeight="1" x14ac:dyDescent="0.2">
      <c r="A3" s="188" t="s">
        <v>41</v>
      </c>
      <c r="B3" s="189"/>
      <c r="C3" s="189"/>
      <c r="D3" s="189"/>
      <c r="E3" s="189"/>
      <c r="F3" s="189"/>
      <c r="G3" s="189"/>
      <c r="H3" s="189"/>
    </row>
    <row r="4" spans="1:10" ht="20.25" customHeight="1" x14ac:dyDescent="0.2">
      <c r="A4" s="188"/>
      <c r="B4" s="189"/>
      <c r="C4" s="190"/>
      <c r="H4" s="190" t="s">
        <v>0</v>
      </c>
    </row>
    <row r="5" spans="1:10" ht="15.75" x14ac:dyDescent="0.2">
      <c r="A5" s="191" t="s">
        <v>70</v>
      </c>
      <c r="B5" s="189"/>
      <c r="C5" s="189"/>
      <c r="D5" s="189"/>
      <c r="E5" s="189"/>
      <c r="F5" s="189"/>
      <c r="G5" s="189"/>
      <c r="H5" s="189"/>
    </row>
    <row r="6" spans="1:10" ht="15.75" x14ac:dyDescent="0.2">
      <c r="A6" s="191" t="s">
        <v>21</v>
      </c>
      <c r="B6" s="189"/>
      <c r="C6" s="189"/>
      <c r="D6" s="189"/>
      <c r="E6" s="189"/>
      <c r="F6" s="189"/>
      <c r="G6" s="189"/>
      <c r="H6" s="189"/>
    </row>
    <row r="7" spans="1:10" ht="21.75" customHeight="1" x14ac:dyDescent="0.2"/>
    <row r="8" spans="1:10" ht="20.100000000000001" customHeight="1" x14ac:dyDescent="0.2">
      <c r="A8" s="192" t="s">
        <v>761</v>
      </c>
      <c r="B8" s="193"/>
      <c r="C8" s="193"/>
      <c r="D8" s="193"/>
      <c r="E8" s="194"/>
      <c r="F8" s="193" t="s">
        <v>128</v>
      </c>
      <c r="G8" s="193"/>
      <c r="H8" s="193"/>
    </row>
    <row r="9" spans="1:10" ht="20.100000000000001" customHeight="1" x14ac:dyDescent="0.2">
      <c r="A9" s="195"/>
      <c r="B9" s="195"/>
      <c r="C9" s="195"/>
    </row>
    <row r="10" spans="1:10" ht="20.100000000000001" customHeight="1" x14ac:dyDescent="0.2">
      <c r="A10" s="196" t="s">
        <v>88</v>
      </c>
      <c r="B10" s="197"/>
      <c r="C10" s="198" t="s">
        <v>71</v>
      </c>
      <c r="D10" s="197"/>
      <c r="E10" s="197" t="s">
        <v>129</v>
      </c>
      <c r="F10" s="199"/>
      <c r="G10" s="199"/>
      <c r="H10" s="199"/>
    </row>
    <row r="11" spans="1:10" ht="18" customHeight="1" x14ac:dyDescent="0.2">
      <c r="A11" s="200" t="s">
        <v>22</v>
      </c>
      <c r="B11" s="201"/>
      <c r="C11" s="201"/>
      <c r="D11" s="201"/>
      <c r="E11" s="201"/>
      <c r="F11" s="201"/>
      <c r="G11" s="201"/>
      <c r="H11" s="201"/>
    </row>
    <row r="12" spans="1:10" ht="15.75" x14ac:dyDescent="0.25">
      <c r="A12" s="202" t="s">
        <v>23</v>
      </c>
      <c r="B12" s="203" t="s">
        <v>72</v>
      </c>
      <c r="C12" s="203"/>
      <c r="D12" s="204"/>
      <c r="E12" s="205" t="s">
        <v>73</v>
      </c>
      <c r="F12" s="206"/>
      <c r="G12" s="206"/>
      <c r="H12" s="207"/>
      <c r="I12" s="208" t="s">
        <v>74</v>
      </c>
      <c r="J12" s="209"/>
    </row>
    <row r="13" spans="1:10" ht="15.75" x14ac:dyDescent="0.2">
      <c r="A13" s="202"/>
      <c r="B13" s="203"/>
      <c r="C13" s="203"/>
      <c r="D13" s="204"/>
      <c r="E13" s="210" t="s">
        <v>75</v>
      </c>
      <c r="F13" s="203"/>
      <c r="G13" s="211" t="s">
        <v>76</v>
      </c>
      <c r="H13" s="212"/>
      <c r="I13" s="213" t="s">
        <v>77</v>
      </c>
      <c r="J13" s="214" t="s">
        <v>78</v>
      </c>
    </row>
    <row r="14" spans="1:10" ht="30.75" customHeight="1" x14ac:dyDescent="0.2">
      <c r="A14" s="202"/>
      <c r="B14" s="215" t="s">
        <v>79</v>
      </c>
      <c r="C14" s="215" t="s">
        <v>24</v>
      </c>
      <c r="D14" s="216" t="s">
        <v>25</v>
      </c>
      <c r="E14" s="217" t="s">
        <v>80</v>
      </c>
      <c r="F14" s="215" t="s">
        <v>81</v>
      </c>
      <c r="G14" s="215" t="s">
        <v>80</v>
      </c>
      <c r="H14" s="218" t="s">
        <v>81</v>
      </c>
      <c r="I14" s="219"/>
      <c r="J14" s="220"/>
    </row>
    <row r="15" spans="1:10" ht="30" customHeight="1" x14ac:dyDescent="0.2">
      <c r="A15" s="221" t="s">
        <v>445</v>
      </c>
      <c r="B15" s="222">
        <v>11</v>
      </c>
      <c r="C15" s="223">
        <v>25</v>
      </c>
      <c r="D15" s="224"/>
      <c r="E15" s="225">
        <v>15</v>
      </c>
      <c r="F15" s="223">
        <v>8</v>
      </c>
      <c r="G15" s="223">
        <v>1</v>
      </c>
      <c r="H15" s="226"/>
      <c r="I15" s="225">
        <v>16</v>
      </c>
      <c r="J15" s="226">
        <v>8</v>
      </c>
    </row>
    <row r="16" spans="1:10" ht="30" customHeight="1" x14ac:dyDescent="0.2">
      <c r="A16" s="221" t="s">
        <v>44</v>
      </c>
      <c r="B16" s="222">
        <v>19</v>
      </c>
      <c r="C16" s="223">
        <v>19</v>
      </c>
      <c r="D16" s="224"/>
      <c r="E16" s="225">
        <v>19</v>
      </c>
      <c r="F16" s="223">
        <v>4</v>
      </c>
      <c r="G16" s="223">
        <v>0</v>
      </c>
      <c r="H16" s="226"/>
      <c r="I16" s="225">
        <v>19</v>
      </c>
      <c r="J16" s="226">
        <v>4</v>
      </c>
    </row>
    <row r="17" spans="1:10" ht="30" customHeight="1" x14ac:dyDescent="0.2">
      <c r="A17" s="221" t="s">
        <v>29</v>
      </c>
      <c r="B17" s="222">
        <v>24</v>
      </c>
      <c r="C17" s="223">
        <v>18</v>
      </c>
      <c r="D17" s="224"/>
      <c r="E17" s="225">
        <v>14</v>
      </c>
      <c r="F17" s="223">
        <v>2</v>
      </c>
      <c r="G17" s="223">
        <v>2</v>
      </c>
      <c r="H17" s="226">
        <v>1</v>
      </c>
      <c r="I17" s="225">
        <v>16</v>
      </c>
      <c r="J17" s="226">
        <v>3</v>
      </c>
    </row>
    <row r="18" spans="1:10" ht="30" customHeight="1" x14ac:dyDescent="0.2">
      <c r="A18" s="221" t="s">
        <v>30</v>
      </c>
      <c r="B18" s="222">
        <v>12</v>
      </c>
      <c r="C18" s="223">
        <v>8</v>
      </c>
      <c r="D18" s="224"/>
      <c r="E18" s="225">
        <v>8</v>
      </c>
      <c r="F18" s="223">
        <v>2</v>
      </c>
      <c r="G18" s="223">
        <v>4</v>
      </c>
      <c r="H18" s="226"/>
      <c r="I18" s="225">
        <v>12</v>
      </c>
      <c r="J18" s="226">
        <v>2</v>
      </c>
    </row>
    <row r="19" spans="1:10" ht="30" customHeight="1" x14ac:dyDescent="0.2">
      <c r="A19" s="221" t="s">
        <v>31</v>
      </c>
      <c r="B19" s="222">
        <v>3</v>
      </c>
      <c r="C19" s="223">
        <v>0</v>
      </c>
      <c r="D19" s="224"/>
      <c r="E19" s="225">
        <v>0</v>
      </c>
      <c r="F19" s="223">
        <v>0</v>
      </c>
      <c r="G19" s="223">
        <v>0</v>
      </c>
      <c r="H19" s="226"/>
      <c r="I19" s="225">
        <v>0</v>
      </c>
      <c r="J19" s="226">
        <v>0</v>
      </c>
    </row>
    <row r="20" spans="1:10" ht="30" customHeight="1" x14ac:dyDescent="0.2">
      <c r="A20" s="221" t="s">
        <v>45</v>
      </c>
      <c r="B20" s="222">
        <v>3</v>
      </c>
      <c r="C20" s="223">
        <v>2</v>
      </c>
      <c r="D20" s="224"/>
      <c r="E20" s="225">
        <v>0</v>
      </c>
      <c r="F20" s="223">
        <v>0</v>
      </c>
      <c r="G20" s="223">
        <v>0</v>
      </c>
      <c r="H20" s="226"/>
      <c r="I20" s="225">
        <v>0</v>
      </c>
      <c r="J20" s="226">
        <v>0</v>
      </c>
    </row>
    <row r="21" spans="1:10" ht="30" customHeight="1" x14ac:dyDescent="0.2">
      <c r="A21" s="221" t="s">
        <v>82</v>
      </c>
      <c r="B21" s="222">
        <v>0</v>
      </c>
      <c r="C21" s="223">
        <v>0</v>
      </c>
      <c r="D21" s="224"/>
      <c r="E21" s="225">
        <v>0</v>
      </c>
      <c r="F21" s="223">
        <v>0</v>
      </c>
      <c r="G21" s="223">
        <v>0</v>
      </c>
      <c r="H21" s="226"/>
      <c r="I21" s="225">
        <v>0</v>
      </c>
      <c r="J21" s="226">
        <v>0</v>
      </c>
    </row>
    <row r="22" spans="1:10" ht="30" customHeight="1" x14ac:dyDescent="0.2">
      <c r="A22" s="221" t="s">
        <v>74</v>
      </c>
      <c r="B22" s="227">
        <f>SUM(B15:B21)</f>
        <v>72</v>
      </c>
      <c r="C22" s="227">
        <f t="shared" ref="C22:J22" si="0">SUM(C15:C21)</f>
        <v>72</v>
      </c>
      <c r="D22" s="228">
        <f t="shared" si="0"/>
        <v>0</v>
      </c>
      <c r="E22" s="229">
        <f t="shared" si="0"/>
        <v>56</v>
      </c>
      <c r="F22" s="227">
        <f t="shared" si="0"/>
        <v>16</v>
      </c>
      <c r="G22" s="227">
        <f t="shared" si="0"/>
        <v>7</v>
      </c>
      <c r="H22" s="230">
        <f t="shared" si="0"/>
        <v>1</v>
      </c>
      <c r="I22" s="229">
        <f t="shared" si="0"/>
        <v>63</v>
      </c>
      <c r="J22" s="230">
        <f t="shared" si="0"/>
        <v>17</v>
      </c>
    </row>
    <row r="23" spans="1:10" ht="30" customHeight="1" x14ac:dyDescent="0.25">
      <c r="A23" s="231" t="s">
        <v>83</v>
      </c>
      <c r="B23" s="232"/>
      <c r="C23" s="233"/>
      <c r="D23" s="233"/>
      <c r="E23" s="233"/>
      <c r="F23" s="233"/>
      <c r="G23" s="233"/>
      <c r="H23" s="233"/>
    </row>
    <row r="24" spans="1:10" ht="30" customHeight="1" x14ac:dyDescent="0.2">
      <c r="A24" s="234"/>
      <c r="B24" s="235" t="s">
        <v>84</v>
      </c>
      <c r="C24" s="236"/>
      <c r="D24" s="236"/>
      <c r="E24" s="236"/>
      <c r="F24" s="236"/>
      <c r="G24" s="236"/>
      <c r="H24" s="236"/>
      <c r="I24" s="236"/>
      <c r="J24" s="237"/>
    </row>
    <row r="25" spans="1:10" ht="30" customHeight="1" x14ac:dyDescent="0.25">
      <c r="A25" s="238"/>
      <c r="B25" s="239" t="s">
        <v>85</v>
      </c>
      <c r="C25" s="240"/>
      <c r="D25" s="241" t="s">
        <v>762</v>
      </c>
      <c r="E25" s="242"/>
      <c r="F25" s="243" t="s">
        <v>86</v>
      </c>
      <c r="G25" s="244"/>
      <c r="H25" s="241" t="s">
        <v>87</v>
      </c>
      <c r="I25" s="242"/>
      <c r="J25" s="245" t="s">
        <v>763</v>
      </c>
    </row>
    <row r="26" spans="1:10" ht="30" customHeight="1" x14ac:dyDescent="0.2">
      <c r="A26" s="246" t="s">
        <v>26</v>
      </c>
      <c r="B26" s="247">
        <v>5</v>
      </c>
      <c r="C26" s="248"/>
      <c r="D26" s="249"/>
      <c r="E26" s="250"/>
      <c r="F26" s="251"/>
      <c r="G26" s="252"/>
      <c r="H26" s="249"/>
      <c r="I26" s="250"/>
      <c r="J26" s="253"/>
    </row>
    <row r="27" spans="1:10" ht="20.100000000000001" customHeight="1" x14ac:dyDescent="0.2">
      <c r="A27" s="246" t="s">
        <v>27</v>
      </c>
      <c r="B27" s="247">
        <v>23</v>
      </c>
      <c r="C27" s="248"/>
      <c r="D27" s="249"/>
      <c r="E27" s="250"/>
      <c r="F27" s="251"/>
      <c r="G27" s="252"/>
      <c r="H27" s="249"/>
      <c r="I27" s="250"/>
      <c r="J27" s="253"/>
    </row>
    <row r="28" spans="1:10" ht="20.100000000000001" customHeight="1" x14ac:dyDescent="0.2">
      <c r="A28" s="246" t="s">
        <v>28</v>
      </c>
      <c r="B28" s="247">
        <v>2</v>
      </c>
      <c r="C28" s="248"/>
      <c r="D28" s="249"/>
      <c r="E28" s="250"/>
      <c r="F28" s="251"/>
      <c r="G28" s="252"/>
      <c r="H28" s="249"/>
      <c r="I28" s="250"/>
      <c r="J28" s="253"/>
    </row>
    <row r="29" spans="1:10" ht="20.100000000000001" customHeight="1" x14ac:dyDescent="0.2">
      <c r="A29" s="254" t="s">
        <v>11</v>
      </c>
      <c r="B29" s="247">
        <v>2</v>
      </c>
      <c r="C29" s="248"/>
      <c r="D29" s="249"/>
      <c r="E29" s="250"/>
      <c r="F29" s="251"/>
      <c r="G29" s="252"/>
      <c r="H29" s="249"/>
      <c r="I29" s="250"/>
      <c r="J29" s="253"/>
    </row>
    <row r="30" spans="1:10" ht="24.95" customHeight="1" x14ac:dyDescent="0.2">
      <c r="A30" s="255" t="s">
        <v>47</v>
      </c>
      <c r="B30" s="256">
        <f>SUM(B26:C29)</f>
        <v>32</v>
      </c>
      <c r="C30" s="257"/>
      <c r="D30" s="258">
        <f>SUM(D26:E29)</f>
        <v>0</v>
      </c>
      <c r="E30" s="259"/>
      <c r="F30" s="258">
        <f>SUM(F26:G29)</f>
        <v>0</v>
      </c>
      <c r="G30" s="259"/>
      <c r="H30" s="258">
        <f>SUM(H26:I29)</f>
        <v>0</v>
      </c>
      <c r="I30" s="259"/>
      <c r="J30" s="260">
        <f>SUM(J26:K29)</f>
        <v>0</v>
      </c>
    </row>
  </sheetData>
  <mergeCells count="35">
    <mergeCell ref="B30:C30"/>
    <mergeCell ref="D30:E30"/>
    <mergeCell ref="F30:G30"/>
    <mergeCell ref="H30:I30"/>
    <mergeCell ref="B28:C28"/>
    <mergeCell ref="D28:E28"/>
    <mergeCell ref="F28:G28"/>
    <mergeCell ref="H28:I28"/>
    <mergeCell ref="B29:C29"/>
    <mergeCell ref="D29:E29"/>
    <mergeCell ref="F29:G29"/>
    <mergeCell ref="H29:I29"/>
    <mergeCell ref="B26:C26"/>
    <mergeCell ref="D26:E26"/>
    <mergeCell ref="F26:G26"/>
    <mergeCell ref="H26:I26"/>
    <mergeCell ref="B27:C27"/>
    <mergeCell ref="D27:E27"/>
    <mergeCell ref="F27:G27"/>
    <mergeCell ref="H27:I27"/>
    <mergeCell ref="B24:I24"/>
    <mergeCell ref="B25:C25"/>
    <mergeCell ref="D25:E25"/>
    <mergeCell ref="F25:G25"/>
    <mergeCell ref="H25:I25"/>
    <mergeCell ref="I12:J12"/>
    <mergeCell ref="E13:F13"/>
    <mergeCell ref="G13:H13"/>
    <mergeCell ref="I13:I14"/>
    <mergeCell ref="J13:J14"/>
    <mergeCell ref="A8:D8"/>
    <mergeCell ref="F8:H8"/>
    <mergeCell ref="A12:A14"/>
    <mergeCell ref="B12:D13"/>
    <mergeCell ref="E12:H12"/>
  </mergeCells>
  <phoneticPr fontId="6" type="noConversion"/>
  <printOptions horizontalCentered="1" gridLinesSet="0"/>
  <pageMargins left="0" right="0" top="0.59055118110236227" bottom="0.39370078740157483" header="0" footer="0.19685039370078741"/>
  <pageSetup scale="63" orientation="landscape" r:id="rId1"/>
  <headerFooter alignWithMargins="0">
    <oddFooter>&amp;C&amp;"Soberana Texto,Normal"&amp;8&amp;P  de  &amp;N&amp;R&amp;"Brush Script MT,Cursiva"&amp;8MC</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83"/>
  <sheetViews>
    <sheetView showGridLines="0" topLeftCell="A15" zoomScale="80" zoomScaleNormal="100" workbookViewId="0">
      <selection activeCell="E21" sqref="E21"/>
    </sheetView>
  </sheetViews>
  <sheetFormatPr baseColWidth="10" defaultRowHeight="12.75" x14ac:dyDescent="0.2"/>
  <cols>
    <col min="1" max="1" width="5.7109375" customWidth="1"/>
    <col min="2" max="2" width="56.5703125" customWidth="1"/>
    <col min="3" max="3" width="21.28515625" customWidth="1"/>
    <col min="4" max="4" width="25.140625" customWidth="1"/>
  </cols>
  <sheetData>
    <row r="1" spans="1:4" ht="21.95" customHeight="1" x14ac:dyDescent="0.2"/>
    <row r="2" spans="1:4" ht="18" customHeight="1" x14ac:dyDescent="0.2">
      <c r="B2" s="98" t="s">
        <v>20</v>
      </c>
      <c r="C2" s="86"/>
      <c r="D2" s="86"/>
    </row>
    <row r="3" spans="1:4" ht="18" customHeight="1" x14ac:dyDescent="0.2">
      <c r="B3" s="98"/>
      <c r="C3" s="86"/>
      <c r="D3" s="99" t="s">
        <v>441</v>
      </c>
    </row>
    <row r="4" spans="1:4" ht="18" customHeight="1" x14ac:dyDescent="0.2">
      <c r="B4" s="100" t="s">
        <v>1</v>
      </c>
      <c r="C4" s="85"/>
      <c r="D4" s="86"/>
    </row>
    <row r="5" spans="1:4" ht="18" customHeight="1" x14ac:dyDescent="0.25">
      <c r="B5" s="100" t="s">
        <v>12</v>
      </c>
      <c r="C5" s="87"/>
      <c r="D5" s="101"/>
    </row>
    <row r="6" spans="1:4" ht="18" customHeight="1" x14ac:dyDescent="0.2">
      <c r="B6" s="89"/>
      <c r="C6" s="88"/>
      <c r="D6" s="88"/>
    </row>
    <row r="7" spans="1:4" ht="32.1" customHeight="1" x14ac:dyDescent="0.2">
      <c r="B7" s="105" t="s">
        <v>43</v>
      </c>
      <c r="C7" s="95" t="s">
        <v>16</v>
      </c>
      <c r="D7" s="102" t="s">
        <v>130</v>
      </c>
    </row>
    <row r="8" spans="1:4" ht="18" customHeight="1" x14ac:dyDescent="0.2">
      <c r="B8" s="89"/>
      <c r="C8" s="89"/>
      <c r="D8" s="88"/>
    </row>
    <row r="9" spans="1:4" ht="24" customHeight="1" x14ac:dyDescent="0.2">
      <c r="B9" s="103" t="s">
        <v>131</v>
      </c>
      <c r="C9" s="96"/>
      <c r="D9" s="97"/>
    </row>
    <row r="10" spans="1:4" ht="18" customHeight="1" x14ac:dyDescent="0.2"/>
    <row r="11" spans="1:4" ht="24" customHeight="1" x14ac:dyDescent="0.2">
      <c r="B11" s="104" t="s">
        <v>13</v>
      </c>
      <c r="C11" s="104" t="s">
        <v>14</v>
      </c>
      <c r="D11" s="104" t="s">
        <v>15</v>
      </c>
    </row>
    <row r="12" spans="1:4" ht="26.1" customHeight="1" x14ac:dyDescent="0.2">
      <c r="A12" s="32">
        <v>1</v>
      </c>
      <c r="B12" s="108" t="s">
        <v>395</v>
      </c>
      <c r="C12" s="109" t="s">
        <v>435</v>
      </c>
      <c r="D12" s="110"/>
    </row>
    <row r="13" spans="1:4" ht="26.1" customHeight="1" x14ac:dyDescent="0.2">
      <c r="A13" s="32">
        <f>A12+1</f>
        <v>2</v>
      </c>
      <c r="B13" s="111" t="s">
        <v>396</v>
      </c>
      <c r="C13" s="109" t="s">
        <v>435</v>
      </c>
      <c r="D13" s="112"/>
    </row>
    <row r="14" spans="1:4" ht="26.1" customHeight="1" x14ac:dyDescent="0.2">
      <c r="A14" s="32">
        <f t="shared" ref="A14:A52" si="0">A13+1</f>
        <v>3</v>
      </c>
      <c r="B14" s="111" t="s">
        <v>397</v>
      </c>
      <c r="C14" s="109" t="s">
        <v>435</v>
      </c>
      <c r="D14" s="112"/>
    </row>
    <row r="15" spans="1:4" ht="26.1" customHeight="1" x14ac:dyDescent="0.2">
      <c r="A15" s="32">
        <f t="shared" si="0"/>
        <v>4</v>
      </c>
      <c r="B15" s="108" t="s">
        <v>398</v>
      </c>
      <c r="C15" s="109" t="s">
        <v>435</v>
      </c>
      <c r="D15" s="110"/>
    </row>
    <row r="16" spans="1:4" ht="30" customHeight="1" x14ac:dyDescent="0.2">
      <c r="A16" s="32">
        <f t="shared" si="0"/>
        <v>5</v>
      </c>
      <c r="B16" s="108" t="s">
        <v>399</v>
      </c>
      <c r="C16" s="109" t="s">
        <v>436</v>
      </c>
      <c r="D16" s="110"/>
    </row>
    <row r="17" spans="1:4" ht="30" customHeight="1" x14ac:dyDescent="0.2">
      <c r="A17" s="32">
        <f t="shared" si="0"/>
        <v>6</v>
      </c>
      <c r="B17" s="111" t="s">
        <v>400</v>
      </c>
      <c r="C17" s="109" t="s">
        <v>48</v>
      </c>
      <c r="D17" s="112"/>
    </row>
    <row r="18" spans="1:4" ht="26.1" customHeight="1" x14ac:dyDescent="0.2">
      <c r="A18" s="32">
        <f t="shared" si="0"/>
        <v>7</v>
      </c>
      <c r="B18" s="112" t="s">
        <v>401</v>
      </c>
      <c r="C18" s="109" t="s">
        <v>48</v>
      </c>
      <c r="D18" s="112"/>
    </row>
    <row r="19" spans="1:4" ht="30" customHeight="1" x14ac:dyDescent="0.2">
      <c r="A19" s="32">
        <f t="shared" si="0"/>
        <v>8</v>
      </c>
      <c r="B19" s="112" t="s">
        <v>402</v>
      </c>
      <c r="C19" s="109" t="s">
        <v>48</v>
      </c>
      <c r="D19" s="112"/>
    </row>
    <row r="20" spans="1:4" ht="45" customHeight="1" x14ac:dyDescent="0.2">
      <c r="A20" s="32">
        <f t="shared" si="0"/>
        <v>9</v>
      </c>
      <c r="B20" s="111" t="s">
        <v>403</v>
      </c>
      <c r="C20" s="109" t="s">
        <v>48</v>
      </c>
      <c r="D20" s="112"/>
    </row>
    <row r="21" spans="1:4" ht="30" customHeight="1" x14ac:dyDescent="0.2">
      <c r="A21" s="32">
        <f t="shared" si="0"/>
        <v>10</v>
      </c>
      <c r="B21" s="108" t="s">
        <v>404</v>
      </c>
      <c r="C21" s="109" t="s">
        <v>48</v>
      </c>
      <c r="D21" s="110"/>
    </row>
    <row r="22" spans="1:4" ht="45" customHeight="1" x14ac:dyDescent="0.2">
      <c r="A22" s="32">
        <f t="shared" si="0"/>
        <v>11</v>
      </c>
      <c r="B22" s="111" t="s">
        <v>405</v>
      </c>
      <c r="C22" s="109" t="s">
        <v>48</v>
      </c>
      <c r="D22" s="112"/>
    </row>
    <row r="23" spans="1:4" ht="30" customHeight="1" x14ac:dyDescent="0.2">
      <c r="A23" s="32">
        <f t="shared" si="0"/>
        <v>12</v>
      </c>
      <c r="B23" s="108" t="s">
        <v>406</v>
      </c>
      <c r="C23" s="109" t="s">
        <v>48</v>
      </c>
      <c r="D23" s="110"/>
    </row>
    <row r="24" spans="1:4" ht="30" customHeight="1" x14ac:dyDescent="0.2">
      <c r="A24" s="32">
        <f t="shared" si="0"/>
        <v>13</v>
      </c>
      <c r="B24" s="112" t="s">
        <v>407</v>
      </c>
      <c r="C24" s="109" t="s">
        <v>48</v>
      </c>
      <c r="D24" s="112"/>
    </row>
    <row r="25" spans="1:4" ht="45" customHeight="1" x14ac:dyDescent="0.2">
      <c r="A25" s="32">
        <f t="shared" si="0"/>
        <v>14</v>
      </c>
      <c r="B25" s="111" t="s">
        <v>408</v>
      </c>
      <c r="C25" s="109" t="s">
        <v>48</v>
      </c>
      <c r="D25" s="112"/>
    </row>
    <row r="26" spans="1:4" ht="30" customHeight="1" x14ac:dyDescent="0.2">
      <c r="A26" s="32">
        <f t="shared" si="0"/>
        <v>15</v>
      </c>
      <c r="B26" s="111" t="s">
        <v>409</v>
      </c>
      <c r="C26" s="109" t="s">
        <v>48</v>
      </c>
      <c r="D26" s="112"/>
    </row>
    <row r="27" spans="1:4" ht="30" customHeight="1" x14ac:dyDescent="0.2">
      <c r="A27" s="32">
        <f t="shared" si="0"/>
        <v>16</v>
      </c>
      <c r="B27" s="112" t="s">
        <v>410</v>
      </c>
      <c r="C27" s="109" t="s">
        <v>437</v>
      </c>
      <c r="D27" s="112"/>
    </row>
    <row r="28" spans="1:4" ht="30" customHeight="1" x14ac:dyDescent="0.2">
      <c r="A28" s="32">
        <f t="shared" si="0"/>
        <v>17</v>
      </c>
      <c r="B28" s="108" t="s">
        <v>411</v>
      </c>
      <c r="C28" s="109" t="s">
        <v>437</v>
      </c>
      <c r="D28" s="110"/>
    </row>
    <row r="29" spans="1:4" ht="30" customHeight="1" x14ac:dyDescent="0.2">
      <c r="A29" s="32">
        <f t="shared" si="0"/>
        <v>18</v>
      </c>
      <c r="B29" s="111" t="s">
        <v>446</v>
      </c>
      <c r="C29" s="109" t="s">
        <v>437</v>
      </c>
      <c r="D29" s="112"/>
    </row>
    <row r="30" spans="1:4" ht="30" customHeight="1" x14ac:dyDescent="0.2">
      <c r="A30" s="32">
        <f t="shared" si="0"/>
        <v>19</v>
      </c>
      <c r="B30" s="108" t="s">
        <v>412</v>
      </c>
      <c r="C30" s="109" t="s">
        <v>437</v>
      </c>
      <c r="D30" s="110"/>
    </row>
    <row r="31" spans="1:4" ht="45" customHeight="1" x14ac:dyDescent="0.2">
      <c r="A31" s="32">
        <f t="shared" si="0"/>
        <v>20</v>
      </c>
      <c r="B31" s="111" t="s">
        <v>413</v>
      </c>
      <c r="C31" s="109" t="s">
        <v>438</v>
      </c>
      <c r="D31" s="112"/>
    </row>
    <row r="32" spans="1:4" ht="30" customHeight="1" x14ac:dyDescent="0.2">
      <c r="A32" s="32">
        <f t="shared" si="0"/>
        <v>21</v>
      </c>
      <c r="B32" s="111" t="s">
        <v>414</v>
      </c>
      <c r="C32" s="109" t="s">
        <v>438</v>
      </c>
      <c r="D32" s="112"/>
    </row>
    <row r="33" spans="1:4" ht="26.1" customHeight="1" x14ac:dyDescent="0.2">
      <c r="A33" s="32">
        <f t="shared" si="0"/>
        <v>22</v>
      </c>
      <c r="B33" s="108" t="s">
        <v>415</v>
      </c>
      <c r="C33" s="109" t="s">
        <v>438</v>
      </c>
      <c r="D33" s="110"/>
    </row>
    <row r="34" spans="1:4" ht="45" customHeight="1" x14ac:dyDescent="0.2">
      <c r="A34" s="32">
        <f t="shared" si="0"/>
        <v>23</v>
      </c>
      <c r="B34" s="111" t="s">
        <v>416</v>
      </c>
      <c r="C34" s="109" t="s">
        <v>438</v>
      </c>
      <c r="D34" s="112"/>
    </row>
    <row r="35" spans="1:4" ht="45" customHeight="1" x14ac:dyDescent="0.2">
      <c r="A35" s="32">
        <f t="shared" si="0"/>
        <v>24</v>
      </c>
      <c r="B35" s="111" t="s">
        <v>417</v>
      </c>
      <c r="C35" s="109" t="s">
        <v>438</v>
      </c>
      <c r="D35" s="112"/>
    </row>
    <row r="36" spans="1:4" ht="26.1" customHeight="1" x14ac:dyDescent="0.2">
      <c r="A36" s="32">
        <f t="shared" si="0"/>
        <v>25</v>
      </c>
      <c r="B36" s="108" t="s">
        <v>418</v>
      </c>
      <c r="C36" s="109" t="s">
        <v>438</v>
      </c>
      <c r="D36" s="110"/>
    </row>
    <row r="37" spans="1:4" ht="45" customHeight="1" x14ac:dyDescent="0.2">
      <c r="A37" s="32">
        <f t="shared" si="0"/>
        <v>26</v>
      </c>
      <c r="B37" s="108" t="s">
        <v>419</v>
      </c>
      <c r="C37" s="109" t="s">
        <v>438</v>
      </c>
      <c r="D37" s="110"/>
    </row>
    <row r="38" spans="1:4" ht="54.95" customHeight="1" x14ac:dyDescent="0.2">
      <c r="A38" s="32">
        <f t="shared" si="0"/>
        <v>27</v>
      </c>
      <c r="B38" s="111" t="s">
        <v>420</v>
      </c>
      <c r="C38" s="109" t="s">
        <v>438</v>
      </c>
      <c r="D38" s="112"/>
    </row>
    <row r="39" spans="1:4" ht="26.1" customHeight="1" x14ac:dyDescent="0.2">
      <c r="A39" s="32">
        <f t="shared" si="0"/>
        <v>28</v>
      </c>
      <c r="B39" s="111" t="s">
        <v>421</v>
      </c>
      <c r="C39" s="109" t="s">
        <v>438</v>
      </c>
      <c r="D39" s="112"/>
    </row>
    <row r="40" spans="1:4" ht="39.950000000000003" customHeight="1" x14ac:dyDescent="0.2">
      <c r="A40" s="32">
        <f t="shared" si="0"/>
        <v>29</v>
      </c>
      <c r="B40" s="111" t="s">
        <v>422</v>
      </c>
      <c r="C40" s="109" t="s">
        <v>438</v>
      </c>
      <c r="D40" s="112"/>
    </row>
    <row r="41" spans="1:4" ht="39.950000000000003" customHeight="1" x14ac:dyDescent="0.2">
      <c r="A41" s="32">
        <f t="shared" si="0"/>
        <v>30</v>
      </c>
      <c r="B41" s="111" t="s">
        <v>423</v>
      </c>
      <c r="C41" s="109" t="s">
        <v>438</v>
      </c>
      <c r="D41" s="112"/>
    </row>
    <row r="42" spans="1:4" ht="39.950000000000003" customHeight="1" x14ac:dyDescent="0.2">
      <c r="A42" s="32">
        <f t="shared" si="0"/>
        <v>31</v>
      </c>
      <c r="B42" s="108" t="s">
        <v>424</v>
      </c>
      <c r="C42" s="109" t="s">
        <v>438</v>
      </c>
      <c r="D42" s="110"/>
    </row>
    <row r="43" spans="1:4" ht="39.950000000000003" customHeight="1" x14ac:dyDescent="0.2">
      <c r="A43" s="32">
        <f t="shared" si="0"/>
        <v>32</v>
      </c>
      <c r="B43" s="108" t="s">
        <v>425</v>
      </c>
      <c r="C43" s="109" t="s">
        <v>438</v>
      </c>
      <c r="D43" s="110"/>
    </row>
    <row r="44" spans="1:4" ht="39.950000000000003" customHeight="1" x14ac:dyDescent="0.2">
      <c r="A44" s="32">
        <f t="shared" si="0"/>
        <v>33</v>
      </c>
      <c r="B44" s="108" t="s">
        <v>426</v>
      </c>
      <c r="C44" s="109" t="s">
        <v>438</v>
      </c>
      <c r="D44" s="110"/>
    </row>
    <row r="45" spans="1:4" ht="39.950000000000003" customHeight="1" x14ac:dyDescent="0.2">
      <c r="A45" s="32">
        <f t="shared" si="0"/>
        <v>34</v>
      </c>
      <c r="B45" s="111" t="s">
        <v>427</v>
      </c>
      <c r="C45" s="109" t="s">
        <v>438</v>
      </c>
      <c r="D45" s="112"/>
    </row>
    <row r="46" spans="1:4" ht="39.950000000000003" customHeight="1" x14ac:dyDescent="0.2">
      <c r="A46" s="32">
        <f t="shared" si="0"/>
        <v>35</v>
      </c>
      <c r="B46" s="111" t="s">
        <v>428</v>
      </c>
      <c r="C46" s="109" t="s">
        <v>438</v>
      </c>
      <c r="D46" s="112"/>
    </row>
    <row r="47" spans="1:4" ht="39.950000000000003" customHeight="1" x14ac:dyDescent="0.2">
      <c r="A47" s="32">
        <f t="shared" si="0"/>
        <v>36</v>
      </c>
      <c r="B47" s="108" t="s">
        <v>429</v>
      </c>
      <c r="C47" s="109" t="s">
        <v>438</v>
      </c>
      <c r="D47" s="110"/>
    </row>
    <row r="48" spans="1:4" ht="39.950000000000003" customHeight="1" x14ac:dyDescent="0.2">
      <c r="A48" s="32">
        <f t="shared" si="0"/>
        <v>37</v>
      </c>
      <c r="B48" s="111" t="s">
        <v>430</v>
      </c>
      <c r="C48" s="109" t="s">
        <v>439</v>
      </c>
      <c r="D48" s="112"/>
    </row>
    <row r="49" spans="1:4" ht="39.950000000000003" customHeight="1" x14ac:dyDescent="0.2">
      <c r="A49" s="32">
        <f t="shared" si="0"/>
        <v>38</v>
      </c>
      <c r="B49" s="108" t="s">
        <v>431</v>
      </c>
      <c r="C49" s="109" t="s">
        <v>439</v>
      </c>
      <c r="D49" s="110"/>
    </row>
    <row r="50" spans="1:4" ht="39.950000000000003" customHeight="1" x14ac:dyDescent="0.2">
      <c r="A50" s="32">
        <f t="shared" si="0"/>
        <v>39</v>
      </c>
      <c r="B50" s="108" t="s">
        <v>432</v>
      </c>
      <c r="C50" s="109" t="s">
        <v>439</v>
      </c>
      <c r="D50" s="110"/>
    </row>
    <row r="51" spans="1:4" ht="39.950000000000003" customHeight="1" x14ac:dyDescent="0.2">
      <c r="A51" s="32">
        <f t="shared" si="0"/>
        <v>40</v>
      </c>
      <c r="B51" s="111" t="s">
        <v>433</v>
      </c>
      <c r="C51" s="109" t="s">
        <v>439</v>
      </c>
      <c r="D51" s="112"/>
    </row>
    <row r="52" spans="1:4" ht="39.950000000000003" customHeight="1" x14ac:dyDescent="0.2">
      <c r="A52" s="32">
        <f t="shared" si="0"/>
        <v>41</v>
      </c>
      <c r="B52" s="111" t="s">
        <v>434</v>
      </c>
      <c r="C52" s="109" t="s">
        <v>440</v>
      </c>
      <c r="D52" s="112"/>
    </row>
    <row r="53" spans="1:4" ht="39.950000000000003" customHeight="1" x14ac:dyDescent="0.2">
      <c r="A53" s="32"/>
    </row>
    <row r="54" spans="1:4" ht="33" customHeight="1" x14ac:dyDescent="0.2">
      <c r="A54" s="32"/>
    </row>
    <row r="55" spans="1:4" ht="54.95" customHeight="1" x14ac:dyDescent="0.2">
      <c r="A55" s="32"/>
    </row>
    <row r="56" spans="1:4" ht="44.1" customHeight="1" x14ac:dyDescent="0.2">
      <c r="A56" s="32"/>
    </row>
    <row r="57" spans="1:4" ht="33" customHeight="1" x14ac:dyDescent="0.2">
      <c r="A57" s="32"/>
    </row>
    <row r="58" spans="1:4" ht="33" customHeight="1" x14ac:dyDescent="0.2">
      <c r="A58" s="32"/>
    </row>
    <row r="59" spans="1:4" ht="39.950000000000003" customHeight="1" x14ac:dyDescent="0.2">
      <c r="A59" s="32"/>
    </row>
    <row r="60" spans="1:4" ht="33" customHeight="1" x14ac:dyDescent="0.2">
      <c r="A60" s="32"/>
    </row>
    <row r="61" spans="1:4" ht="45" customHeight="1" x14ac:dyDescent="0.2">
      <c r="A61" s="32"/>
    </row>
    <row r="62" spans="1:4" ht="33" customHeight="1" x14ac:dyDescent="0.2">
      <c r="A62" s="32"/>
    </row>
    <row r="63" spans="1:4" ht="54.95" customHeight="1" x14ac:dyDescent="0.2">
      <c r="A63" s="32"/>
    </row>
    <row r="64" spans="1:4" ht="54.95" customHeight="1" x14ac:dyDescent="0.2">
      <c r="A64" s="32"/>
    </row>
    <row r="65" spans="1:1" ht="33" customHeight="1" x14ac:dyDescent="0.2">
      <c r="A65" s="32"/>
    </row>
    <row r="66" spans="1:1" ht="39.950000000000003" customHeight="1" x14ac:dyDescent="0.2">
      <c r="A66" s="32"/>
    </row>
    <row r="67" spans="1:1" ht="39.950000000000003" customHeight="1" x14ac:dyDescent="0.2">
      <c r="A67" s="32"/>
    </row>
    <row r="68" spans="1:1" ht="33" customHeight="1" x14ac:dyDescent="0.2">
      <c r="A68" s="32"/>
    </row>
    <row r="69" spans="1:1" ht="33" customHeight="1" x14ac:dyDescent="0.2">
      <c r="A69" s="32"/>
    </row>
    <row r="70" spans="1:1" ht="54.95" customHeight="1" x14ac:dyDescent="0.2">
      <c r="A70" s="32"/>
    </row>
    <row r="71" spans="1:1" ht="54.95" customHeight="1" x14ac:dyDescent="0.2">
      <c r="A71" s="32"/>
    </row>
    <row r="72" spans="1:1" ht="33" customHeight="1" x14ac:dyDescent="0.2">
      <c r="A72" s="32"/>
    </row>
    <row r="73" spans="1:1" ht="33" customHeight="1" x14ac:dyDescent="0.2">
      <c r="A73" s="32"/>
    </row>
    <row r="74" spans="1:1" ht="39.950000000000003" customHeight="1" x14ac:dyDescent="0.2">
      <c r="A74" s="32"/>
    </row>
    <row r="75" spans="1:1" ht="39.950000000000003" customHeight="1" x14ac:dyDescent="0.2">
      <c r="A75" s="32"/>
    </row>
    <row r="76" spans="1:1" ht="39.950000000000003" customHeight="1" x14ac:dyDescent="0.2">
      <c r="A76" s="32"/>
    </row>
    <row r="77" spans="1:1" ht="33" customHeight="1" x14ac:dyDescent="0.2">
      <c r="A77" s="32"/>
    </row>
    <row r="78" spans="1:1" ht="33" customHeight="1" x14ac:dyDescent="0.2">
      <c r="A78" s="32"/>
    </row>
    <row r="79" spans="1:1" ht="33" customHeight="1" x14ac:dyDescent="0.2">
      <c r="A79" s="32"/>
    </row>
    <row r="80" spans="1:1" ht="33" customHeight="1" x14ac:dyDescent="0.2">
      <c r="A80" s="32"/>
    </row>
    <row r="81" spans="1:5" ht="44.1" customHeight="1" x14ac:dyDescent="0.2">
      <c r="A81" s="32"/>
    </row>
    <row r="82" spans="1:5" ht="33" customHeight="1" x14ac:dyDescent="0.2">
      <c r="A82" s="32"/>
      <c r="E82" s="5"/>
    </row>
    <row r="83" spans="1:5" ht="33" customHeight="1" x14ac:dyDescent="0.2">
      <c r="A83" s="32"/>
      <c r="E83" s="5"/>
    </row>
  </sheetData>
  <phoneticPr fontId="6" type="noConversion"/>
  <printOptions horizontalCentered="1" gridLinesSet="0"/>
  <pageMargins left="0.19685039370078741" right="0.19685039370078741" top="0.59055118110236227" bottom="0.59055118110236227" header="0.39370078740157483" footer="0.39370078740157483"/>
  <pageSetup scale="95" fitToHeight="0" orientation="portrait" r:id="rId1"/>
  <headerFooter alignWithMargins="0">
    <oddFooter>&amp;C&amp;"Soberana Texto,Normal"&amp;8&amp;P  de  &amp;N&amp;R&amp;"Brush Script MT,Cursiva"&amp;8MC</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9"/>
  <sheetViews>
    <sheetView showGridLines="0" zoomScale="70" zoomScaleNormal="70" workbookViewId="0">
      <selection activeCell="E1" sqref="E1"/>
    </sheetView>
  </sheetViews>
  <sheetFormatPr baseColWidth="10" defaultRowHeight="12.75" x14ac:dyDescent="0.2"/>
  <cols>
    <col min="1" max="1" width="6.85546875" customWidth="1"/>
    <col min="2" max="2" width="42" customWidth="1"/>
    <col min="3" max="3" width="14.5703125" customWidth="1"/>
    <col min="4" max="4" width="50.7109375" customWidth="1"/>
    <col min="5" max="5" width="33.140625" customWidth="1"/>
    <col min="6" max="6" width="11.42578125" customWidth="1"/>
    <col min="7" max="7" width="10.28515625" customWidth="1"/>
    <col min="8" max="8" width="13.28515625" customWidth="1"/>
    <col min="257" max="257" width="6.85546875" customWidth="1"/>
    <col min="258" max="258" width="38.7109375" customWidth="1"/>
    <col min="259" max="259" width="10.7109375" customWidth="1"/>
    <col min="260" max="260" width="50.7109375" customWidth="1"/>
    <col min="261" max="261" width="20.85546875" customWidth="1"/>
    <col min="262" max="262" width="9.85546875" customWidth="1"/>
    <col min="263" max="263" width="10.28515625" customWidth="1"/>
    <col min="264" max="264" width="13.28515625" customWidth="1"/>
    <col min="513" max="513" width="6.85546875" customWidth="1"/>
    <col min="514" max="514" width="38.7109375" customWidth="1"/>
    <col min="515" max="515" width="10.7109375" customWidth="1"/>
    <col min="516" max="516" width="50.7109375" customWidth="1"/>
    <col min="517" max="517" width="20.85546875" customWidth="1"/>
    <col min="518" max="518" width="9.85546875" customWidth="1"/>
    <col min="519" max="519" width="10.28515625" customWidth="1"/>
    <col min="520" max="520" width="13.28515625" customWidth="1"/>
    <col min="769" max="769" width="6.85546875" customWidth="1"/>
    <col min="770" max="770" width="38.7109375" customWidth="1"/>
    <col min="771" max="771" width="10.7109375" customWidth="1"/>
    <col min="772" max="772" width="50.7109375" customWidth="1"/>
    <col min="773" max="773" width="20.85546875" customWidth="1"/>
    <col min="774" max="774" width="9.85546875" customWidth="1"/>
    <col min="775" max="775" width="10.28515625" customWidth="1"/>
    <col min="776" max="776" width="13.28515625" customWidth="1"/>
    <col min="1025" max="1025" width="6.85546875" customWidth="1"/>
    <col min="1026" max="1026" width="38.7109375" customWidth="1"/>
    <col min="1027" max="1027" width="10.7109375" customWidth="1"/>
    <col min="1028" max="1028" width="50.7109375" customWidth="1"/>
    <col min="1029" max="1029" width="20.85546875" customWidth="1"/>
    <col min="1030" max="1030" width="9.85546875" customWidth="1"/>
    <col min="1031" max="1031" width="10.28515625" customWidth="1"/>
    <col min="1032" max="1032" width="13.28515625" customWidth="1"/>
    <col min="1281" max="1281" width="6.85546875" customWidth="1"/>
    <col min="1282" max="1282" width="38.7109375" customWidth="1"/>
    <col min="1283" max="1283" width="10.7109375" customWidth="1"/>
    <col min="1284" max="1284" width="50.7109375" customWidth="1"/>
    <col min="1285" max="1285" width="20.85546875" customWidth="1"/>
    <col min="1286" max="1286" width="9.85546875" customWidth="1"/>
    <col min="1287" max="1287" width="10.28515625" customWidth="1"/>
    <col min="1288" max="1288" width="13.28515625" customWidth="1"/>
    <col min="1537" max="1537" width="6.85546875" customWidth="1"/>
    <col min="1538" max="1538" width="38.7109375" customWidth="1"/>
    <col min="1539" max="1539" width="10.7109375" customWidth="1"/>
    <col min="1540" max="1540" width="50.7109375" customWidth="1"/>
    <col min="1541" max="1541" width="20.85546875" customWidth="1"/>
    <col min="1542" max="1542" width="9.85546875" customWidth="1"/>
    <col min="1543" max="1543" width="10.28515625" customWidth="1"/>
    <col min="1544" max="1544" width="13.28515625" customWidth="1"/>
    <col min="1793" max="1793" width="6.85546875" customWidth="1"/>
    <col min="1794" max="1794" width="38.7109375" customWidth="1"/>
    <col min="1795" max="1795" width="10.7109375" customWidth="1"/>
    <col min="1796" max="1796" width="50.7109375" customWidth="1"/>
    <col min="1797" max="1797" width="20.85546875" customWidth="1"/>
    <col min="1798" max="1798" width="9.85546875" customWidth="1"/>
    <col min="1799" max="1799" width="10.28515625" customWidth="1"/>
    <col min="1800" max="1800" width="13.28515625" customWidth="1"/>
    <col min="2049" max="2049" width="6.85546875" customWidth="1"/>
    <col min="2050" max="2050" width="38.7109375" customWidth="1"/>
    <col min="2051" max="2051" width="10.7109375" customWidth="1"/>
    <col min="2052" max="2052" width="50.7109375" customWidth="1"/>
    <col min="2053" max="2053" width="20.85546875" customWidth="1"/>
    <col min="2054" max="2054" width="9.85546875" customWidth="1"/>
    <col min="2055" max="2055" width="10.28515625" customWidth="1"/>
    <col min="2056" max="2056" width="13.28515625" customWidth="1"/>
    <col min="2305" max="2305" width="6.85546875" customWidth="1"/>
    <col min="2306" max="2306" width="38.7109375" customWidth="1"/>
    <col min="2307" max="2307" width="10.7109375" customWidth="1"/>
    <col min="2308" max="2308" width="50.7109375" customWidth="1"/>
    <col min="2309" max="2309" width="20.85546875" customWidth="1"/>
    <col min="2310" max="2310" width="9.85546875" customWidth="1"/>
    <col min="2311" max="2311" width="10.28515625" customWidth="1"/>
    <col min="2312" max="2312" width="13.28515625" customWidth="1"/>
    <col min="2561" max="2561" width="6.85546875" customWidth="1"/>
    <col min="2562" max="2562" width="38.7109375" customWidth="1"/>
    <col min="2563" max="2563" width="10.7109375" customWidth="1"/>
    <col min="2564" max="2564" width="50.7109375" customWidth="1"/>
    <col min="2565" max="2565" width="20.85546875" customWidth="1"/>
    <col min="2566" max="2566" width="9.85546875" customWidth="1"/>
    <col min="2567" max="2567" width="10.28515625" customWidth="1"/>
    <col min="2568" max="2568" width="13.28515625" customWidth="1"/>
    <col min="2817" max="2817" width="6.85546875" customWidth="1"/>
    <col min="2818" max="2818" width="38.7109375" customWidth="1"/>
    <col min="2819" max="2819" width="10.7109375" customWidth="1"/>
    <col min="2820" max="2820" width="50.7109375" customWidth="1"/>
    <col min="2821" max="2821" width="20.85546875" customWidth="1"/>
    <col min="2822" max="2822" width="9.85546875" customWidth="1"/>
    <col min="2823" max="2823" width="10.28515625" customWidth="1"/>
    <col min="2824" max="2824" width="13.28515625" customWidth="1"/>
    <col min="3073" max="3073" width="6.85546875" customWidth="1"/>
    <col min="3074" max="3074" width="38.7109375" customWidth="1"/>
    <col min="3075" max="3075" width="10.7109375" customWidth="1"/>
    <col min="3076" max="3076" width="50.7109375" customWidth="1"/>
    <col min="3077" max="3077" width="20.85546875" customWidth="1"/>
    <col min="3078" max="3078" width="9.85546875" customWidth="1"/>
    <col min="3079" max="3079" width="10.28515625" customWidth="1"/>
    <col min="3080" max="3080" width="13.28515625" customWidth="1"/>
    <col min="3329" max="3329" width="6.85546875" customWidth="1"/>
    <col min="3330" max="3330" width="38.7109375" customWidth="1"/>
    <col min="3331" max="3331" width="10.7109375" customWidth="1"/>
    <col min="3332" max="3332" width="50.7109375" customWidth="1"/>
    <col min="3333" max="3333" width="20.85546875" customWidth="1"/>
    <col min="3334" max="3334" width="9.85546875" customWidth="1"/>
    <col min="3335" max="3335" width="10.28515625" customWidth="1"/>
    <col min="3336" max="3336" width="13.28515625" customWidth="1"/>
    <col min="3585" max="3585" width="6.85546875" customWidth="1"/>
    <col min="3586" max="3586" width="38.7109375" customWidth="1"/>
    <col min="3587" max="3587" width="10.7109375" customWidth="1"/>
    <col min="3588" max="3588" width="50.7109375" customWidth="1"/>
    <col min="3589" max="3589" width="20.85546875" customWidth="1"/>
    <col min="3590" max="3590" width="9.85546875" customWidth="1"/>
    <col min="3591" max="3591" width="10.28515625" customWidth="1"/>
    <col min="3592" max="3592" width="13.28515625" customWidth="1"/>
    <col min="3841" max="3841" width="6.85546875" customWidth="1"/>
    <col min="3842" max="3842" width="38.7109375" customWidth="1"/>
    <col min="3843" max="3843" width="10.7109375" customWidth="1"/>
    <col min="3844" max="3844" width="50.7109375" customWidth="1"/>
    <col min="3845" max="3845" width="20.85546875" customWidth="1"/>
    <col min="3846" max="3846" width="9.85546875" customWidth="1"/>
    <col min="3847" max="3847" width="10.28515625" customWidth="1"/>
    <col min="3848" max="3848" width="13.28515625" customWidth="1"/>
    <col min="4097" max="4097" width="6.85546875" customWidth="1"/>
    <col min="4098" max="4098" width="38.7109375" customWidth="1"/>
    <col min="4099" max="4099" width="10.7109375" customWidth="1"/>
    <col min="4100" max="4100" width="50.7109375" customWidth="1"/>
    <col min="4101" max="4101" width="20.85546875" customWidth="1"/>
    <col min="4102" max="4102" width="9.85546875" customWidth="1"/>
    <col min="4103" max="4103" width="10.28515625" customWidth="1"/>
    <col min="4104" max="4104" width="13.28515625" customWidth="1"/>
    <col min="4353" max="4353" width="6.85546875" customWidth="1"/>
    <col min="4354" max="4354" width="38.7109375" customWidth="1"/>
    <col min="4355" max="4355" width="10.7109375" customWidth="1"/>
    <col min="4356" max="4356" width="50.7109375" customWidth="1"/>
    <col min="4357" max="4357" width="20.85546875" customWidth="1"/>
    <col min="4358" max="4358" width="9.85546875" customWidth="1"/>
    <col min="4359" max="4359" width="10.28515625" customWidth="1"/>
    <col min="4360" max="4360" width="13.28515625" customWidth="1"/>
    <col min="4609" max="4609" width="6.85546875" customWidth="1"/>
    <col min="4610" max="4610" width="38.7109375" customWidth="1"/>
    <col min="4611" max="4611" width="10.7109375" customWidth="1"/>
    <col min="4612" max="4612" width="50.7109375" customWidth="1"/>
    <col min="4613" max="4613" width="20.85546875" customWidth="1"/>
    <col min="4614" max="4614" width="9.85546875" customWidth="1"/>
    <col min="4615" max="4615" width="10.28515625" customWidth="1"/>
    <col min="4616" max="4616" width="13.28515625" customWidth="1"/>
    <col min="4865" max="4865" width="6.85546875" customWidth="1"/>
    <col min="4866" max="4866" width="38.7109375" customWidth="1"/>
    <col min="4867" max="4867" width="10.7109375" customWidth="1"/>
    <col min="4868" max="4868" width="50.7109375" customWidth="1"/>
    <col min="4869" max="4869" width="20.85546875" customWidth="1"/>
    <col min="4870" max="4870" width="9.85546875" customWidth="1"/>
    <col min="4871" max="4871" width="10.28515625" customWidth="1"/>
    <col min="4872" max="4872" width="13.28515625" customWidth="1"/>
    <col min="5121" max="5121" width="6.85546875" customWidth="1"/>
    <col min="5122" max="5122" width="38.7109375" customWidth="1"/>
    <col min="5123" max="5123" width="10.7109375" customWidth="1"/>
    <col min="5124" max="5124" width="50.7109375" customWidth="1"/>
    <col min="5125" max="5125" width="20.85546875" customWidth="1"/>
    <col min="5126" max="5126" width="9.85546875" customWidth="1"/>
    <col min="5127" max="5127" width="10.28515625" customWidth="1"/>
    <col min="5128" max="5128" width="13.28515625" customWidth="1"/>
    <col min="5377" max="5377" width="6.85546875" customWidth="1"/>
    <col min="5378" max="5378" width="38.7109375" customWidth="1"/>
    <col min="5379" max="5379" width="10.7109375" customWidth="1"/>
    <col min="5380" max="5380" width="50.7109375" customWidth="1"/>
    <col min="5381" max="5381" width="20.85546875" customWidth="1"/>
    <col min="5382" max="5382" width="9.85546875" customWidth="1"/>
    <col min="5383" max="5383" width="10.28515625" customWidth="1"/>
    <col min="5384" max="5384" width="13.28515625" customWidth="1"/>
    <col min="5633" max="5633" width="6.85546875" customWidth="1"/>
    <col min="5634" max="5634" width="38.7109375" customWidth="1"/>
    <col min="5635" max="5635" width="10.7109375" customWidth="1"/>
    <col min="5636" max="5636" width="50.7109375" customWidth="1"/>
    <col min="5637" max="5637" width="20.85546875" customWidth="1"/>
    <col min="5638" max="5638" width="9.85546875" customWidth="1"/>
    <col min="5639" max="5639" width="10.28515625" customWidth="1"/>
    <col min="5640" max="5640" width="13.28515625" customWidth="1"/>
    <col min="5889" max="5889" width="6.85546875" customWidth="1"/>
    <col min="5890" max="5890" width="38.7109375" customWidth="1"/>
    <col min="5891" max="5891" width="10.7109375" customWidth="1"/>
    <col min="5892" max="5892" width="50.7109375" customWidth="1"/>
    <col min="5893" max="5893" width="20.85546875" customWidth="1"/>
    <col min="5894" max="5894" width="9.85546875" customWidth="1"/>
    <col min="5895" max="5895" width="10.28515625" customWidth="1"/>
    <col min="5896" max="5896" width="13.28515625" customWidth="1"/>
    <col min="6145" max="6145" width="6.85546875" customWidth="1"/>
    <col min="6146" max="6146" width="38.7109375" customWidth="1"/>
    <col min="6147" max="6147" width="10.7109375" customWidth="1"/>
    <col min="6148" max="6148" width="50.7109375" customWidth="1"/>
    <col min="6149" max="6149" width="20.85546875" customWidth="1"/>
    <col min="6150" max="6150" width="9.85546875" customWidth="1"/>
    <col min="6151" max="6151" width="10.28515625" customWidth="1"/>
    <col min="6152" max="6152" width="13.28515625" customWidth="1"/>
    <col min="6401" max="6401" width="6.85546875" customWidth="1"/>
    <col min="6402" max="6402" width="38.7109375" customWidth="1"/>
    <col min="6403" max="6403" width="10.7109375" customWidth="1"/>
    <col min="6404" max="6404" width="50.7109375" customWidth="1"/>
    <col min="6405" max="6405" width="20.85546875" customWidth="1"/>
    <col min="6406" max="6406" width="9.85546875" customWidth="1"/>
    <col min="6407" max="6407" width="10.28515625" customWidth="1"/>
    <col min="6408" max="6408" width="13.28515625" customWidth="1"/>
    <col min="6657" max="6657" width="6.85546875" customWidth="1"/>
    <col min="6658" max="6658" width="38.7109375" customWidth="1"/>
    <col min="6659" max="6659" width="10.7109375" customWidth="1"/>
    <col min="6660" max="6660" width="50.7109375" customWidth="1"/>
    <col min="6661" max="6661" width="20.85546875" customWidth="1"/>
    <col min="6662" max="6662" width="9.85546875" customWidth="1"/>
    <col min="6663" max="6663" width="10.28515625" customWidth="1"/>
    <col min="6664" max="6664" width="13.28515625" customWidth="1"/>
    <col min="6913" max="6913" width="6.85546875" customWidth="1"/>
    <col min="6914" max="6914" width="38.7109375" customWidth="1"/>
    <col min="6915" max="6915" width="10.7109375" customWidth="1"/>
    <col min="6916" max="6916" width="50.7109375" customWidth="1"/>
    <col min="6917" max="6917" width="20.85546875" customWidth="1"/>
    <col min="6918" max="6918" width="9.85546875" customWidth="1"/>
    <col min="6919" max="6919" width="10.28515625" customWidth="1"/>
    <col min="6920" max="6920" width="13.28515625" customWidth="1"/>
    <col min="7169" max="7169" width="6.85546875" customWidth="1"/>
    <col min="7170" max="7170" width="38.7109375" customWidth="1"/>
    <col min="7171" max="7171" width="10.7109375" customWidth="1"/>
    <col min="7172" max="7172" width="50.7109375" customWidth="1"/>
    <col min="7173" max="7173" width="20.85546875" customWidth="1"/>
    <col min="7174" max="7174" width="9.85546875" customWidth="1"/>
    <col min="7175" max="7175" width="10.28515625" customWidth="1"/>
    <col min="7176" max="7176" width="13.28515625" customWidth="1"/>
    <col min="7425" max="7425" width="6.85546875" customWidth="1"/>
    <col min="7426" max="7426" width="38.7109375" customWidth="1"/>
    <col min="7427" max="7427" width="10.7109375" customWidth="1"/>
    <col min="7428" max="7428" width="50.7109375" customWidth="1"/>
    <col min="7429" max="7429" width="20.85546875" customWidth="1"/>
    <col min="7430" max="7430" width="9.85546875" customWidth="1"/>
    <col min="7431" max="7431" width="10.28515625" customWidth="1"/>
    <col min="7432" max="7432" width="13.28515625" customWidth="1"/>
    <col min="7681" max="7681" width="6.85546875" customWidth="1"/>
    <col min="7682" max="7682" width="38.7109375" customWidth="1"/>
    <col min="7683" max="7683" width="10.7109375" customWidth="1"/>
    <col min="7684" max="7684" width="50.7109375" customWidth="1"/>
    <col min="7685" max="7685" width="20.85546875" customWidth="1"/>
    <col min="7686" max="7686" width="9.85546875" customWidth="1"/>
    <col min="7687" max="7687" width="10.28515625" customWidth="1"/>
    <col min="7688" max="7688" width="13.28515625" customWidth="1"/>
    <col min="7937" max="7937" width="6.85546875" customWidth="1"/>
    <col min="7938" max="7938" width="38.7109375" customWidth="1"/>
    <col min="7939" max="7939" width="10.7109375" customWidth="1"/>
    <col min="7940" max="7940" width="50.7109375" customWidth="1"/>
    <col min="7941" max="7941" width="20.85546875" customWidth="1"/>
    <col min="7942" max="7942" width="9.85546875" customWidth="1"/>
    <col min="7943" max="7943" width="10.28515625" customWidth="1"/>
    <col min="7944" max="7944" width="13.28515625" customWidth="1"/>
    <col min="8193" max="8193" width="6.85546875" customWidth="1"/>
    <col min="8194" max="8194" width="38.7109375" customWidth="1"/>
    <col min="8195" max="8195" width="10.7109375" customWidth="1"/>
    <col min="8196" max="8196" width="50.7109375" customWidth="1"/>
    <col min="8197" max="8197" width="20.85546875" customWidth="1"/>
    <col min="8198" max="8198" width="9.85546875" customWidth="1"/>
    <col min="8199" max="8199" width="10.28515625" customWidth="1"/>
    <col min="8200" max="8200" width="13.28515625" customWidth="1"/>
    <col min="8449" max="8449" width="6.85546875" customWidth="1"/>
    <col min="8450" max="8450" width="38.7109375" customWidth="1"/>
    <col min="8451" max="8451" width="10.7109375" customWidth="1"/>
    <col min="8452" max="8452" width="50.7109375" customWidth="1"/>
    <col min="8453" max="8453" width="20.85546875" customWidth="1"/>
    <col min="8454" max="8454" width="9.85546875" customWidth="1"/>
    <col min="8455" max="8455" width="10.28515625" customWidth="1"/>
    <col min="8456" max="8456" width="13.28515625" customWidth="1"/>
    <col min="8705" max="8705" width="6.85546875" customWidth="1"/>
    <col min="8706" max="8706" width="38.7109375" customWidth="1"/>
    <col min="8707" max="8707" width="10.7109375" customWidth="1"/>
    <col min="8708" max="8708" width="50.7109375" customWidth="1"/>
    <col min="8709" max="8709" width="20.85546875" customWidth="1"/>
    <col min="8710" max="8710" width="9.85546875" customWidth="1"/>
    <col min="8711" max="8711" width="10.28515625" customWidth="1"/>
    <col min="8712" max="8712" width="13.28515625" customWidth="1"/>
    <col min="8961" max="8961" width="6.85546875" customWidth="1"/>
    <col min="8962" max="8962" width="38.7109375" customWidth="1"/>
    <col min="8963" max="8963" width="10.7109375" customWidth="1"/>
    <col min="8964" max="8964" width="50.7109375" customWidth="1"/>
    <col min="8965" max="8965" width="20.85546875" customWidth="1"/>
    <col min="8966" max="8966" width="9.85546875" customWidth="1"/>
    <col min="8967" max="8967" width="10.28515625" customWidth="1"/>
    <col min="8968" max="8968" width="13.28515625" customWidth="1"/>
    <col min="9217" max="9217" width="6.85546875" customWidth="1"/>
    <col min="9218" max="9218" width="38.7109375" customWidth="1"/>
    <col min="9219" max="9219" width="10.7109375" customWidth="1"/>
    <col min="9220" max="9220" width="50.7109375" customWidth="1"/>
    <col min="9221" max="9221" width="20.85546875" customWidth="1"/>
    <col min="9222" max="9222" width="9.85546875" customWidth="1"/>
    <col min="9223" max="9223" width="10.28515625" customWidth="1"/>
    <col min="9224" max="9224" width="13.28515625" customWidth="1"/>
    <col min="9473" max="9473" width="6.85546875" customWidth="1"/>
    <col min="9474" max="9474" width="38.7109375" customWidth="1"/>
    <col min="9475" max="9475" width="10.7109375" customWidth="1"/>
    <col min="9476" max="9476" width="50.7109375" customWidth="1"/>
    <col min="9477" max="9477" width="20.85546875" customWidth="1"/>
    <col min="9478" max="9478" width="9.85546875" customWidth="1"/>
    <col min="9479" max="9479" width="10.28515625" customWidth="1"/>
    <col min="9480" max="9480" width="13.28515625" customWidth="1"/>
    <col min="9729" max="9729" width="6.85546875" customWidth="1"/>
    <col min="9730" max="9730" width="38.7109375" customWidth="1"/>
    <col min="9731" max="9731" width="10.7109375" customWidth="1"/>
    <col min="9732" max="9732" width="50.7109375" customWidth="1"/>
    <col min="9733" max="9733" width="20.85546875" customWidth="1"/>
    <col min="9734" max="9734" width="9.85546875" customWidth="1"/>
    <col min="9735" max="9735" width="10.28515625" customWidth="1"/>
    <col min="9736" max="9736" width="13.28515625" customWidth="1"/>
    <col min="9985" max="9985" width="6.85546875" customWidth="1"/>
    <col min="9986" max="9986" width="38.7109375" customWidth="1"/>
    <col min="9987" max="9987" width="10.7109375" customWidth="1"/>
    <col min="9988" max="9988" width="50.7109375" customWidth="1"/>
    <col min="9989" max="9989" width="20.85546875" customWidth="1"/>
    <col min="9990" max="9990" width="9.85546875" customWidth="1"/>
    <col min="9991" max="9991" width="10.28515625" customWidth="1"/>
    <col min="9992" max="9992" width="13.28515625" customWidth="1"/>
    <col min="10241" max="10241" width="6.85546875" customWidth="1"/>
    <col min="10242" max="10242" width="38.7109375" customWidth="1"/>
    <col min="10243" max="10243" width="10.7109375" customWidth="1"/>
    <col min="10244" max="10244" width="50.7109375" customWidth="1"/>
    <col min="10245" max="10245" width="20.85546875" customWidth="1"/>
    <col min="10246" max="10246" width="9.85546875" customWidth="1"/>
    <col min="10247" max="10247" width="10.28515625" customWidth="1"/>
    <col min="10248" max="10248" width="13.28515625" customWidth="1"/>
    <col min="10497" max="10497" width="6.85546875" customWidth="1"/>
    <col min="10498" max="10498" width="38.7109375" customWidth="1"/>
    <col min="10499" max="10499" width="10.7109375" customWidth="1"/>
    <col min="10500" max="10500" width="50.7109375" customWidth="1"/>
    <col min="10501" max="10501" width="20.85546875" customWidth="1"/>
    <col min="10502" max="10502" width="9.85546875" customWidth="1"/>
    <col min="10503" max="10503" width="10.28515625" customWidth="1"/>
    <col min="10504" max="10504" width="13.28515625" customWidth="1"/>
    <col min="10753" max="10753" width="6.85546875" customWidth="1"/>
    <col min="10754" max="10754" width="38.7109375" customWidth="1"/>
    <col min="10755" max="10755" width="10.7109375" customWidth="1"/>
    <col min="10756" max="10756" width="50.7109375" customWidth="1"/>
    <col min="10757" max="10757" width="20.85546875" customWidth="1"/>
    <col min="10758" max="10758" width="9.85546875" customWidth="1"/>
    <col min="10759" max="10759" width="10.28515625" customWidth="1"/>
    <col min="10760" max="10760" width="13.28515625" customWidth="1"/>
    <col min="11009" max="11009" width="6.85546875" customWidth="1"/>
    <col min="11010" max="11010" width="38.7109375" customWidth="1"/>
    <col min="11011" max="11011" width="10.7109375" customWidth="1"/>
    <col min="11012" max="11012" width="50.7109375" customWidth="1"/>
    <col min="11013" max="11013" width="20.85546875" customWidth="1"/>
    <col min="11014" max="11014" width="9.85546875" customWidth="1"/>
    <col min="11015" max="11015" width="10.28515625" customWidth="1"/>
    <col min="11016" max="11016" width="13.28515625" customWidth="1"/>
    <col min="11265" max="11265" width="6.85546875" customWidth="1"/>
    <col min="11266" max="11266" width="38.7109375" customWidth="1"/>
    <col min="11267" max="11267" width="10.7109375" customWidth="1"/>
    <col min="11268" max="11268" width="50.7109375" customWidth="1"/>
    <col min="11269" max="11269" width="20.85546875" customWidth="1"/>
    <col min="11270" max="11270" width="9.85546875" customWidth="1"/>
    <col min="11271" max="11271" width="10.28515625" customWidth="1"/>
    <col min="11272" max="11272" width="13.28515625" customWidth="1"/>
    <col min="11521" max="11521" width="6.85546875" customWidth="1"/>
    <col min="11522" max="11522" width="38.7109375" customWidth="1"/>
    <col min="11523" max="11523" width="10.7109375" customWidth="1"/>
    <col min="11524" max="11524" width="50.7109375" customWidth="1"/>
    <col min="11525" max="11525" width="20.85546875" customWidth="1"/>
    <col min="11526" max="11526" width="9.85546875" customWidth="1"/>
    <col min="11527" max="11527" width="10.28515625" customWidth="1"/>
    <col min="11528" max="11528" width="13.28515625" customWidth="1"/>
    <col min="11777" max="11777" width="6.85546875" customWidth="1"/>
    <col min="11778" max="11778" width="38.7109375" customWidth="1"/>
    <col min="11779" max="11779" width="10.7109375" customWidth="1"/>
    <col min="11780" max="11780" width="50.7109375" customWidth="1"/>
    <col min="11781" max="11781" width="20.85546875" customWidth="1"/>
    <col min="11782" max="11782" width="9.85546875" customWidth="1"/>
    <col min="11783" max="11783" width="10.28515625" customWidth="1"/>
    <col min="11784" max="11784" width="13.28515625" customWidth="1"/>
    <col min="12033" max="12033" width="6.85546875" customWidth="1"/>
    <col min="12034" max="12034" width="38.7109375" customWidth="1"/>
    <col min="12035" max="12035" width="10.7109375" customWidth="1"/>
    <col min="12036" max="12036" width="50.7109375" customWidth="1"/>
    <col min="12037" max="12037" width="20.85546875" customWidth="1"/>
    <col min="12038" max="12038" width="9.85546875" customWidth="1"/>
    <col min="12039" max="12039" width="10.28515625" customWidth="1"/>
    <col min="12040" max="12040" width="13.28515625" customWidth="1"/>
    <col min="12289" max="12289" width="6.85546875" customWidth="1"/>
    <col min="12290" max="12290" width="38.7109375" customWidth="1"/>
    <col min="12291" max="12291" width="10.7109375" customWidth="1"/>
    <col min="12292" max="12292" width="50.7109375" customWidth="1"/>
    <col min="12293" max="12293" width="20.85546875" customWidth="1"/>
    <col min="12294" max="12294" width="9.85546875" customWidth="1"/>
    <col min="12295" max="12295" width="10.28515625" customWidth="1"/>
    <col min="12296" max="12296" width="13.28515625" customWidth="1"/>
    <col min="12545" max="12545" width="6.85546875" customWidth="1"/>
    <col min="12546" max="12546" width="38.7109375" customWidth="1"/>
    <col min="12547" max="12547" width="10.7109375" customWidth="1"/>
    <col min="12548" max="12548" width="50.7109375" customWidth="1"/>
    <col min="12549" max="12549" width="20.85546875" customWidth="1"/>
    <col min="12550" max="12550" width="9.85546875" customWidth="1"/>
    <col min="12551" max="12551" width="10.28515625" customWidth="1"/>
    <col min="12552" max="12552" width="13.28515625" customWidth="1"/>
    <col min="12801" max="12801" width="6.85546875" customWidth="1"/>
    <col min="12802" max="12802" width="38.7109375" customWidth="1"/>
    <col min="12803" max="12803" width="10.7109375" customWidth="1"/>
    <col min="12804" max="12804" width="50.7109375" customWidth="1"/>
    <col min="12805" max="12805" width="20.85546875" customWidth="1"/>
    <col min="12806" max="12806" width="9.85546875" customWidth="1"/>
    <col min="12807" max="12807" width="10.28515625" customWidth="1"/>
    <col min="12808" max="12808" width="13.28515625" customWidth="1"/>
    <col min="13057" max="13057" width="6.85546875" customWidth="1"/>
    <col min="13058" max="13058" width="38.7109375" customWidth="1"/>
    <col min="13059" max="13059" width="10.7109375" customWidth="1"/>
    <col min="13060" max="13060" width="50.7109375" customWidth="1"/>
    <col min="13061" max="13061" width="20.85546875" customWidth="1"/>
    <col min="13062" max="13062" width="9.85546875" customWidth="1"/>
    <col min="13063" max="13063" width="10.28515625" customWidth="1"/>
    <col min="13064" max="13064" width="13.28515625" customWidth="1"/>
    <col min="13313" max="13313" width="6.85546875" customWidth="1"/>
    <col min="13314" max="13314" width="38.7109375" customWidth="1"/>
    <col min="13315" max="13315" width="10.7109375" customWidth="1"/>
    <col min="13316" max="13316" width="50.7109375" customWidth="1"/>
    <col min="13317" max="13317" width="20.85546875" customWidth="1"/>
    <col min="13318" max="13318" width="9.85546875" customWidth="1"/>
    <col min="13319" max="13319" width="10.28515625" customWidth="1"/>
    <col min="13320" max="13320" width="13.28515625" customWidth="1"/>
    <col min="13569" max="13569" width="6.85546875" customWidth="1"/>
    <col min="13570" max="13570" width="38.7109375" customWidth="1"/>
    <col min="13571" max="13571" width="10.7109375" customWidth="1"/>
    <col min="13572" max="13572" width="50.7109375" customWidth="1"/>
    <col min="13573" max="13573" width="20.85546875" customWidth="1"/>
    <col min="13574" max="13574" width="9.85546875" customWidth="1"/>
    <col min="13575" max="13575" width="10.28515625" customWidth="1"/>
    <col min="13576" max="13576" width="13.28515625" customWidth="1"/>
    <col min="13825" max="13825" width="6.85546875" customWidth="1"/>
    <col min="13826" max="13826" width="38.7109375" customWidth="1"/>
    <col min="13827" max="13827" width="10.7109375" customWidth="1"/>
    <col min="13828" max="13828" width="50.7109375" customWidth="1"/>
    <col min="13829" max="13829" width="20.85546875" customWidth="1"/>
    <col min="13830" max="13830" width="9.85546875" customWidth="1"/>
    <col min="13831" max="13831" width="10.28515625" customWidth="1"/>
    <col min="13832" max="13832" width="13.28515625" customWidth="1"/>
    <col min="14081" max="14081" width="6.85546875" customWidth="1"/>
    <col min="14082" max="14082" width="38.7109375" customWidth="1"/>
    <col min="14083" max="14083" width="10.7109375" customWidth="1"/>
    <col min="14084" max="14084" width="50.7109375" customWidth="1"/>
    <col min="14085" max="14085" width="20.85546875" customWidth="1"/>
    <col min="14086" max="14086" width="9.85546875" customWidth="1"/>
    <col min="14087" max="14087" width="10.28515625" customWidth="1"/>
    <col min="14088" max="14088" width="13.28515625" customWidth="1"/>
    <col min="14337" max="14337" width="6.85546875" customWidth="1"/>
    <col min="14338" max="14338" width="38.7109375" customWidth="1"/>
    <col min="14339" max="14339" width="10.7109375" customWidth="1"/>
    <col min="14340" max="14340" width="50.7109375" customWidth="1"/>
    <col min="14341" max="14341" width="20.85546875" customWidth="1"/>
    <col min="14342" max="14342" width="9.85546875" customWidth="1"/>
    <col min="14343" max="14343" width="10.28515625" customWidth="1"/>
    <col min="14344" max="14344" width="13.28515625" customWidth="1"/>
    <col min="14593" max="14593" width="6.85546875" customWidth="1"/>
    <col min="14594" max="14594" width="38.7109375" customWidth="1"/>
    <col min="14595" max="14595" width="10.7109375" customWidth="1"/>
    <col min="14596" max="14596" width="50.7109375" customWidth="1"/>
    <col min="14597" max="14597" width="20.85546875" customWidth="1"/>
    <col min="14598" max="14598" width="9.85546875" customWidth="1"/>
    <col min="14599" max="14599" width="10.28515625" customWidth="1"/>
    <col min="14600" max="14600" width="13.28515625" customWidth="1"/>
    <col min="14849" max="14849" width="6.85546875" customWidth="1"/>
    <col min="14850" max="14850" width="38.7109375" customWidth="1"/>
    <col min="14851" max="14851" width="10.7109375" customWidth="1"/>
    <col min="14852" max="14852" width="50.7109375" customWidth="1"/>
    <col min="14853" max="14853" width="20.85546875" customWidth="1"/>
    <col min="14854" max="14854" width="9.85546875" customWidth="1"/>
    <col min="14855" max="14855" width="10.28515625" customWidth="1"/>
    <col min="14856" max="14856" width="13.28515625" customWidth="1"/>
    <col min="15105" max="15105" width="6.85546875" customWidth="1"/>
    <col min="15106" max="15106" width="38.7109375" customWidth="1"/>
    <col min="15107" max="15107" width="10.7109375" customWidth="1"/>
    <col min="15108" max="15108" width="50.7109375" customWidth="1"/>
    <col min="15109" max="15109" width="20.85546875" customWidth="1"/>
    <col min="15110" max="15110" width="9.85546875" customWidth="1"/>
    <col min="15111" max="15111" width="10.28515625" customWidth="1"/>
    <col min="15112" max="15112" width="13.28515625" customWidth="1"/>
    <col min="15361" max="15361" width="6.85546875" customWidth="1"/>
    <col min="15362" max="15362" width="38.7109375" customWidth="1"/>
    <col min="15363" max="15363" width="10.7109375" customWidth="1"/>
    <col min="15364" max="15364" width="50.7109375" customWidth="1"/>
    <col min="15365" max="15365" width="20.85546875" customWidth="1"/>
    <col min="15366" max="15366" width="9.85546875" customWidth="1"/>
    <col min="15367" max="15367" width="10.28515625" customWidth="1"/>
    <col min="15368" max="15368" width="13.28515625" customWidth="1"/>
    <col min="15617" max="15617" width="6.85546875" customWidth="1"/>
    <col min="15618" max="15618" width="38.7109375" customWidth="1"/>
    <col min="15619" max="15619" width="10.7109375" customWidth="1"/>
    <col min="15620" max="15620" width="50.7109375" customWidth="1"/>
    <col min="15621" max="15621" width="20.85546875" customWidth="1"/>
    <col min="15622" max="15622" width="9.85546875" customWidth="1"/>
    <col min="15623" max="15623" width="10.28515625" customWidth="1"/>
    <col min="15624" max="15624" width="13.28515625" customWidth="1"/>
    <col min="15873" max="15873" width="6.85546875" customWidth="1"/>
    <col min="15874" max="15874" width="38.7109375" customWidth="1"/>
    <col min="15875" max="15875" width="10.7109375" customWidth="1"/>
    <col min="15876" max="15876" width="50.7109375" customWidth="1"/>
    <col min="15877" max="15877" width="20.85546875" customWidth="1"/>
    <col min="15878" max="15878" width="9.85546875" customWidth="1"/>
    <col min="15879" max="15879" width="10.28515625" customWidth="1"/>
    <col min="15880" max="15880" width="13.28515625" customWidth="1"/>
    <col min="16129" max="16129" width="6.85546875" customWidth="1"/>
    <col min="16130" max="16130" width="38.7109375" customWidth="1"/>
    <col min="16131" max="16131" width="10.7109375" customWidth="1"/>
    <col min="16132" max="16132" width="50.7109375" customWidth="1"/>
    <col min="16133" max="16133" width="20.85546875" customWidth="1"/>
    <col min="16134" max="16134" width="9.85546875" customWidth="1"/>
    <col min="16135" max="16135" width="10.28515625" customWidth="1"/>
    <col min="16136" max="16136" width="13.28515625" customWidth="1"/>
  </cols>
  <sheetData>
    <row r="1" spans="1:9" x14ac:dyDescent="0.2">
      <c r="A1" s="78"/>
      <c r="B1" s="78"/>
      <c r="C1" s="78"/>
      <c r="D1" s="78"/>
      <c r="E1" s="78"/>
      <c r="F1" s="78"/>
      <c r="G1" s="78"/>
      <c r="H1" s="78"/>
      <c r="I1" s="78"/>
    </row>
    <row r="2" spans="1:9" ht="24" customHeight="1" x14ac:dyDescent="0.2">
      <c r="A2" s="79"/>
      <c r="B2" s="78"/>
      <c r="C2" s="80"/>
      <c r="D2" s="80"/>
      <c r="E2" s="80"/>
      <c r="F2" s="80"/>
      <c r="G2" s="80"/>
      <c r="H2" s="80"/>
      <c r="I2" s="78"/>
    </row>
    <row r="3" spans="1:9" ht="21" customHeight="1" x14ac:dyDescent="0.2">
      <c r="A3" s="79"/>
      <c r="B3" s="79"/>
      <c r="C3" s="80"/>
      <c r="D3" s="81"/>
      <c r="E3" s="80"/>
      <c r="F3" s="80"/>
      <c r="G3" s="80"/>
      <c r="H3" s="82" t="s">
        <v>52</v>
      </c>
      <c r="I3" s="78"/>
    </row>
    <row r="4" spans="1:9" ht="21" customHeight="1" x14ac:dyDescent="0.2">
      <c r="A4" s="84" t="s">
        <v>89</v>
      </c>
      <c r="B4" s="84"/>
      <c r="C4" s="85"/>
      <c r="D4" s="85"/>
      <c r="E4" s="86"/>
      <c r="F4" s="86"/>
      <c r="G4" s="86"/>
      <c r="H4" s="86"/>
      <c r="I4" s="78"/>
    </row>
    <row r="5" spans="1:9" ht="15.75" x14ac:dyDescent="0.25">
      <c r="A5" s="84" t="s">
        <v>90</v>
      </c>
      <c r="B5" s="84"/>
      <c r="C5" s="87"/>
      <c r="D5" s="87"/>
      <c r="E5" s="86"/>
      <c r="F5" s="86"/>
      <c r="G5" s="86"/>
      <c r="H5" s="86"/>
      <c r="I5" s="78"/>
    </row>
    <row r="6" spans="1:9" ht="15.75" x14ac:dyDescent="0.25">
      <c r="A6" s="84" t="s">
        <v>91</v>
      </c>
      <c r="B6" s="84"/>
      <c r="C6" s="87"/>
      <c r="D6" s="87"/>
      <c r="E6" s="86"/>
      <c r="F6" s="86"/>
      <c r="G6" s="86"/>
      <c r="H6" s="86"/>
      <c r="I6" s="78"/>
    </row>
    <row r="7" spans="1:9" ht="21.95" customHeight="1" x14ac:dyDescent="0.2">
      <c r="A7" s="89"/>
      <c r="B7" s="89"/>
      <c r="C7" s="88"/>
      <c r="D7" s="88"/>
      <c r="E7" s="88"/>
      <c r="F7" s="88"/>
      <c r="G7" s="88"/>
      <c r="H7" s="88"/>
      <c r="I7" s="78"/>
    </row>
    <row r="8" spans="1:9" ht="24" customHeight="1" x14ac:dyDescent="0.2">
      <c r="A8" s="162" t="s">
        <v>394</v>
      </c>
      <c r="B8" s="163"/>
      <c r="C8" s="163"/>
      <c r="D8" s="163"/>
      <c r="E8" s="164"/>
      <c r="F8" s="90" t="s">
        <v>16</v>
      </c>
      <c r="G8" s="165" t="s">
        <v>132</v>
      </c>
      <c r="H8" s="166"/>
      <c r="I8" s="78"/>
    </row>
    <row r="9" spans="1:9" ht="24" customHeight="1" x14ac:dyDescent="0.2">
      <c r="A9" s="89"/>
      <c r="B9" s="89"/>
      <c r="C9" s="91"/>
      <c r="D9" s="88"/>
      <c r="E9" s="88"/>
      <c r="F9" s="88"/>
      <c r="G9" s="88"/>
      <c r="H9" s="92"/>
      <c r="I9" s="78"/>
    </row>
    <row r="10" spans="1:9" ht="24" customHeight="1" x14ac:dyDescent="0.2">
      <c r="A10" s="93" t="s">
        <v>98</v>
      </c>
      <c r="B10" s="94"/>
      <c r="C10" s="95"/>
      <c r="D10" s="96" t="s">
        <v>133</v>
      </c>
      <c r="E10" s="90"/>
      <c r="F10" s="90"/>
      <c r="G10" s="90"/>
      <c r="H10" s="97"/>
      <c r="I10" s="78"/>
    </row>
    <row r="11" spans="1:9" ht="24" customHeight="1" x14ac:dyDescent="0.2">
      <c r="A11" s="78"/>
      <c r="B11" s="78"/>
      <c r="C11" s="78"/>
      <c r="D11" s="78"/>
      <c r="E11" s="78"/>
      <c r="F11" s="78"/>
      <c r="G11" s="78"/>
      <c r="H11" s="78"/>
      <c r="I11" s="78"/>
    </row>
    <row r="12" spans="1:9" ht="20.100000000000001" customHeight="1" x14ac:dyDescent="0.2">
      <c r="A12" s="167" t="s">
        <v>2</v>
      </c>
      <c r="B12" s="167" t="s">
        <v>92</v>
      </c>
      <c r="C12" s="169" t="s">
        <v>93</v>
      </c>
      <c r="D12" s="167" t="s">
        <v>94</v>
      </c>
      <c r="E12" s="167" t="s">
        <v>95</v>
      </c>
      <c r="F12" s="171" t="s">
        <v>96</v>
      </c>
      <c r="G12" s="172"/>
      <c r="H12" s="173"/>
      <c r="I12" s="78"/>
    </row>
    <row r="13" spans="1:9" ht="20.100000000000001" customHeight="1" thickBot="1" x14ac:dyDescent="0.25">
      <c r="A13" s="168"/>
      <c r="B13" s="168"/>
      <c r="C13" s="170"/>
      <c r="D13" s="168"/>
      <c r="E13" s="168"/>
      <c r="F13" s="83" t="s">
        <v>38</v>
      </c>
      <c r="G13" s="83" t="s">
        <v>97</v>
      </c>
      <c r="H13" s="83" t="s">
        <v>48</v>
      </c>
      <c r="I13" s="78"/>
    </row>
    <row r="14" spans="1:9" ht="25.5" x14ac:dyDescent="0.2">
      <c r="A14" s="113">
        <v>1</v>
      </c>
      <c r="B14" s="114" t="s">
        <v>141</v>
      </c>
      <c r="C14" s="115">
        <v>42018</v>
      </c>
      <c r="D14" s="127" t="s">
        <v>142</v>
      </c>
      <c r="E14" s="114" t="s">
        <v>143</v>
      </c>
      <c r="F14" s="114"/>
      <c r="G14" s="114"/>
      <c r="H14" s="116" t="s">
        <v>144</v>
      </c>
      <c r="I14" s="128">
        <v>1</v>
      </c>
    </row>
    <row r="15" spans="1:9" ht="25.5" x14ac:dyDescent="0.2">
      <c r="A15" s="117">
        <f>A14+1</f>
        <v>2</v>
      </c>
      <c r="B15" s="118" t="s">
        <v>145</v>
      </c>
      <c r="C15" s="119">
        <v>42026</v>
      </c>
      <c r="D15" s="118" t="s">
        <v>146</v>
      </c>
      <c r="E15" s="118" t="s">
        <v>147</v>
      </c>
      <c r="F15" s="118"/>
      <c r="G15" s="118"/>
      <c r="H15" s="120" t="s">
        <v>144</v>
      </c>
      <c r="I15" s="78"/>
    </row>
    <row r="16" spans="1:9" ht="25.5" x14ac:dyDescent="0.2">
      <c r="A16" s="117">
        <f t="shared" ref="A16:A79" si="0">A15+1</f>
        <v>3</v>
      </c>
      <c r="B16" s="118" t="s">
        <v>145</v>
      </c>
      <c r="C16" s="119">
        <v>42026</v>
      </c>
      <c r="D16" s="118" t="s">
        <v>148</v>
      </c>
      <c r="E16" s="118" t="s">
        <v>147</v>
      </c>
      <c r="F16" s="118"/>
      <c r="G16" s="118"/>
      <c r="H16" s="120" t="s">
        <v>144</v>
      </c>
      <c r="I16" s="78"/>
    </row>
    <row r="17" spans="1:9" ht="25.5" x14ac:dyDescent="0.2">
      <c r="A17" s="117">
        <f t="shared" si="0"/>
        <v>4</v>
      </c>
      <c r="B17" s="118" t="s">
        <v>145</v>
      </c>
      <c r="C17" s="119">
        <v>42026</v>
      </c>
      <c r="D17" s="118" t="s">
        <v>149</v>
      </c>
      <c r="E17" s="118" t="s">
        <v>147</v>
      </c>
      <c r="F17" s="118"/>
      <c r="G17" s="118"/>
      <c r="H17" s="120" t="s">
        <v>144</v>
      </c>
      <c r="I17" s="78"/>
    </row>
    <row r="18" spans="1:9" ht="25.5" x14ac:dyDescent="0.2">
      <c r="A18" s="117">
        <f t="shared" si="0"/>
        <v>5</v>
      </c>
      <c r="B18" s="118" t="s">
        <v>150</v>
      </c>
      <c r="C18" s="119">
        <v>42027</v>
      </c>
      <c r="D18" s="126" t="s">
        <v>151</v>
      </c>
      <c r="E18" s="118" t="s">
        <v>152</v>
      </c>
      <c r="F18" s="118"/>
      <c r="G18" s="118"/>
      <c r="H18" s="120" t="s">
        <v>144</v>
      </c>
      <c r="I18" s="78">
        <v>2</v>
      </c>
    </row>
    <row r="19" spans="1:9" ht="25.5" x14ac:dyDescent="0.2">
      <c r="A19" s="117">
        <f t="shared" si="0"/>
        <v>6</v>
      </c>
      <c r="B19" s="118" t="s">
        <v>153</v>
      </c>
      <c r="C19" s="119">
        <v>42039</v>
      </c>
      <c r="D19" s="118" t="s">
        <v>154</v>
      </c>
      <c r="E19" s="118" t="s">
        <v>155</v>
      </c>
      <c r="F19" s="118"/>
      <c r="G19" s="118"/>
      <c r="H19" s="120" t="s">
        <v>144</v>
      </c>
      <c r="I19" s="78"/>
    </row>
    <row r="20" spans="1:9" ht="25.5" x14ac:dyDescent="0.2">
      <c r="A20" s="117">
        <f t="shared" si="0"/>
        <v>7</v>
      </c>
      <c r="B20" s="118" t="s">
        <v>153</v>
      </c>
      <c r="C20" s="119">
        <v>42039</v>
      </c>
      <c r="D20" s="118" t="s">
        <v>154</v>
      </c>
      <c r="E20" s="118" t="s">
        <v>156</v>
      </c>
      <c r="F20" s="118"/>
      <c r="G20" s="118"/>
      <c r="H20" s="120" t="s">
        <v>144</v>
      </c>
      <c r="I20" s="78"/>
    </row>
    <row r="21" spans="1:9" ht="25.5" x14ac:dyDescent="0.2">
      <c r="A21" s="117">
        <f t="shared" si="0"/>
        <v>8</v>
      </c>
      <c r="B21" s="118" t="s">
        <v>157</v>
      </c>
      <c r="C21" s="119">
        <v>42045</v>
      </c>
      <c r="D21" s="118" t="s">
        <v>158</v>
      </c>
      <c r="E21" s="118" t="s">
        <v>159</v>
      </c>
      <c r="F21" s="118"/>
      <c r="G21" s="118"/>
      <c r="H21" s="120" t="s">
        <v>144</v>
      </c>
      <c r="I21" s="78"/>
    </row>
    <row r="22" spans="1:9" ht="25.5" x14ac:dyDescent="0.2">
      <c r="A22" s="117">
        <f t="shared" si="0"/>
        <v>9</v>
      </c>
      <c r="B22" s="118" t="s">
        <v>160</v>
      </c>
      <c r="C22" s="119">
        <v>42046</v>
      </c>
      <c r="D22" s="118" t="s">
        <v>161</v>
      </c>
      <c r="E22" s="118" t="s">
        <v>162</v>
      </c>
      <c r="F22" s="118"/>
      <c r="G22" s="118"/>
      <c r="H22" s="120" t="s">
        <v>144</v>
      </c>
      <c r="I22" s="78"/>
    </row>
    <row r="23" spans="1:9" ht="25.5" x14ac:dyDescent="0.2">
      <c r="A23" s="117">
        <f t="shared" si="0"/>
        <v>10</v>
      </c>
      <c r="B23" s="118" t="s">
        <v>160</v>
      </c>
      <c r="C23" s="119">
        <v>42046</v>
      </c>
      <c r="D23" s="118" t="s">
        <v>163</v>
      </c>
      <c r="E23" s="118" t="s">
        <v>164</v>
      </c>
      <c r="F23" s="118"/>
      <c r="G23" s="118"/>
      <c r="H23" s="120" t="s">
        <v>144</v>
      </c>
      <c r="I23" s="78"/>
    </row>
    <row r="24" spans="1:9" ht="25.5" x14ac:dyDescent="0.2">
      <c r="A24" s="117">
        <f t="shared" si="0"/>
        <v>11</v>
      </c>
      <c r="B24" s="118" t="s">
        <v>160</v>
      </c>
      <c r="C24" s="119">
        <v>42046</v>
      </c>
      <c r="D24" s="118" t="s">
        <v>165</v>
      </c>
      <c r="E24" s="118" t="s">
        <v>166</v>
      </c>
      <c r="F24" s="118"/>
      <c r="G24" s="118"/>
      <c r="H24" s="120" t="s">
        <v>144</v>
      </c>
      <c r="I24" s="78"/>
    </row>
    <row r="25" spans="1:9" x14ac:dyDescent="0.2">
      <c r="A25" s="117">
        <f t="shared" si="0"/>
        <v>12</v>
      </c>
      <c r="B25" s="118" t="s">
        <v>167</v>
      </c>
      <c r="C25" s="119">
        <v>42051</v>
      </c>
      <c r="D25" s="118" t="s">
        <v>168</v>
      </c>
      <c r="E25" s="118" t="s">
        <v>159</v>
      </c>
      <c r="F25" s="118"/>
      <c r="G25" s="118"/>
      <c r="H25" s="120" t="s">
        <v>144</v>
      </c>
      <c r="I25" s="78"/>
    </row>
    <row r="26" spans="1:9" ht="25.5" x14ac:dyDescent="0.2">
      <c r="A26" s="117">
        <f t="shared" si="0"/>
        <v>13</v>
      </c>
      <c r="B26" s="118" t="s">
        <v>169</v>
      </c>
      <c r="C26" s="119">
        <v>42052</v>
      </c>
      <c r="D26" s="118" t="s">
        <v>170</v>
      </c>
      <c r="E26" s="118" t="s">
        <v>171</v>
      </c>
      <c r="F26" s="118"/>
      <c r="G26" s="118"/>
      <c r="H26" s="120" t="s">
        <v>144</v>
      </c>
      <c r="I26" s="78"/>
    </row>
    <row r="27" spans="1:9" ht="25.5" x14ac:dyDescent="0.2">
      <c r="A27" s="117">
        <f t="shared" si="0"/>
        <v>14</v>
      </c>
      <c r="B27" s="118" t="s">
        <v>172</v>
      </c>
      <c r="C27" s="119">
        <v>42053</v>
      </c>
      <c r="D27" s="118" t="s">
        <v>173</v>
      </c>
      <c r="E27" s="118" t="s">
        <v>159</v>
      </c>
      <c r="F27" s="118"/>
      <c r="G27" s="118"/>
      <c r="H27" s="120" t="s">
        <v>144</v>
      </c>
      <c r="I27" s="78"/>
    </row>
    <row r="28" spans="1:9" ht="38.25" x14ac:dyDescent="0.2">
      <c r="A28" s="117">
        <f t="shared" si="0"/>
        <v>15</v>
      </c>
      <c r="B28" s="118" t="s">
        <v>174</v>
      </c>
      <c r="C28" s="119">
        <v>42056</v>
      </c>
      <c r="D28" s="118" t="s">
        <v>175</v>
      </c>
      <c r="E28" s="118" t="s">
        <v>176</v>
      </c>
      <c r="F28" s="118"/>
      <c r="G28" s="118"/>
      <c r="H28" s="120" t="s">
        <v>144</v>
      </c>
      <c r="I28" s="78"/>
    </row>
    <row r="29" spans="1:9" ht="38.25" x14ac:dyDescent="0.2">
      <c r="A29" s="117">
        <f t="shared" si="0"/>
        <v>16</v>
      </c>
      <c r="B29" s="118" t="s">
        <v>174</v>
      </c>
      <c r="C29" s="119">
        <v>42056</v>
      </c>
      <c r="D29" s="118" t="s">
        <v>177</v>
      </c>
      <c r="E29" s="118" t="s">
        <v>178</v>
      </c>
      <c r="F29" s="118"/>
      <c r="G29" s="118"/>
      <c r="H29" s="120" t="s">
        <v>144</v>
      </c>
      <c r="I29" s="78"/>
    </row>
    <row r="30" spans="1:9" ht="38.25" x14ac:dyDescent="0.2">
      <c r="A30" s="117">
        <f t="shared" si="0"/>
        <v>17</v>
      </c>
      <c r="B30" s="118" t="s">
        <v>174</v>
      </c>
      <c r="C30" s="119">
        <v>42056</v>
      </c>
      <c r="D30" s="118" t="s">
        <v>179</v>
      </c>
      <c r="E30" s="118" t="s">
        <v>180</v>
      </c>
      <c r="F30" s="118"/>
      <c r="G30" s="118"/>
      <c r="H30" s="120" t="s">
        <v>144</v>
      </c>
      <c r="I30" s="78"/>
    </row>
    <row r="31" spans="1:9" ht="38.25" x14ac:dyDescent="0.2">
      <c r="A31" s="117">
        <f t="shared" si="0"/>
        <v>18</v>
      </c>
      <c r="B31" s="118" t="s">
        <v>174</v>
      </c>
      <c r="C31" s="119">
        <v>42056</v>
      </c>
      <c r="D31" s="118" t="s">
        <v>181</v>
      </c>
      <c r="E31" s="118" t="s">
        <v>178</v>
      </c>
      <c r="F31" s="118"/>
      <c r="G31" s="118"/>
      <c r="H31" s="120" t="s">
        <v>144</v>
      </c>
      <c r="I31" s="78"/>
    </row>
    <row r="32" spans="1:9" ht="38.25" x14ac:dyDescent="0.2">
      <c r="A32" s="117">
        <f t="shared" si="0"/>
        <v>19</v>
      </c>
      <c r="B32" s="118" t="s">
        <v>174</v>
      </c>
      <c r="C32" s="119">
        <v>42056</v>
      </c>
      <c r="D32" s="118" t="s">
        <v>182</v>
      </c>
      <c r="E32" s="118" t="s">
        <v>183</v>
      </c>
      <c r="F32" s="118"/>
      <c r="G32" s="118"/>
      <c r="H32" s="120" t="s">
        <v>144</v>
      </c>
      <c r="I32" s="78"/>
    </row>
    <row r="33" spans="1:9" ht="51" x14ac:dyDescent="0.2">
      <c r="A33" s="117">
        <f t="shared" si="0"/>
        <v>20</v>
      </c>
      <c r="B33" s="118" t="s">
        <v>174</v>
      </c>
      <c r="C33" s="119">
        <v>42056</v>
      </c>
      <c r="D33" s="118" t="s">
        <v>184</v>
      </c>
      <c r="E33" s="118" t="s">
        <v>185</v>
      </c>
      <c r="F33" s="118"/>
      <c r="G33" s="118"/>
      <c r="H33" s="120" t="s">
        <v>144</v>
      </c>
      <c r="I33" s="78"/>
    </row>
    <row r="34" spans="1:9" ht="38.25" x14ac:dyDescent="0.2">
      <c r="A34" s="117">
        <f t="shared" si="0"/>
        <v>21</v>
      </c>
      <c r="B34" s="118" t="s">
        <v>174</v>
      </c>
      <c r="C34" s="119">
        <v>42056</v>
      </c>
      <c r="D34" s="118" t="s">
        <v>186</v>
      </c>
      <c r="E34" s="118" t="s">
        <v>187</v>
      </c>
      <c r="F34" s="118"/>
      <c r="G34" s="118"/>
      <c r="H34" s="120" t="s">
        <v>144</v>
      </c>
      <c r="I34" s="78"/>
    </row>
    <row r="35" spans="1:9" ht="38.25" x14ac:dyDescent="0.2">
      <c r="A35" s="117">
        <f t="shared" si="0"/>
        <v>22</v>
      </c>
      <c r="B35" s="118" t="s">
        <v>188</v>
      </c>
      <c r="C35" s="119">
        <v>42059</v>
      </c>
      <c r="D35" s="118" t="s">
        <v>189</v>
      </c>
      <c r="E35" s="118" t="s">
        <v>190</v>
      </c>
      <c r="F35" s="118"/>
      <c r="G35" s="118"/>
      <c r="H35" s="120" t="s">
        <v>144</v>
      </c>
      <c r="I35" s="78"/>
    </row>
    <row r="36" spans="1:9" x14ac:dyDescent="0.2">
      <c r="A36" s="117">
        <f t="shared" si="0"/>
        <v>23</v>
      </c>
      <c r="B36" s="118" t="s">
        <v>167</v>
      </c>
      <c r="C36" s="119">
        <v>42060</v>
      </c>
      <c r="D36" s="118" t="s">
        <v>191</v>
      </c>
      <c r="E36" s="118" t="s">
        <v>159</v>
      </c>
      <c r="F36" s="118"/>
      <c r="G36" s="118"/>
      <c r="H36" s="120" t="s">
        <v>144</v>
      </c>
      <c r="I36" s="78"/>
    </row>
    <row r="37" spans="1:9" ht="25.5" x14ac:dyDescent="0.2">
      <c r="A37" s="117">
        <f t="shared" si="0"/>
        <v>24</v>
      </c>
      <c r="B37" s="118" t="s">
        <v>192</v>
      </c>
      <c r="C37" s="119">
        <v>42061</v>
      </c>
      <c r="D37" s="118" t="s">
        <v>193</v>
      </c>
      <c r="E37" s="118" t="s">
        <v>194</v>
      </c>
      <c r="F37" s="118"/>
      <c r="G37" s="118"/>
      <c r="H37" s="120" t="s">
        <v>144</v>
      </c>
      <c r="I37" s="78"/>
    </row>
    <row r="38" spans="1:9" ht="25.5" x14ac:dyDescent="0.2">
      <c r="A38" s="117">
        <f t="shared" si="0"/>
        <v>25</v>
      </c>
      <c r="B38" s="118" t="s">
        <v>195</v>
      </c>
      <c r="C38" s="119">
        <v>42062</v>
      </c>
      <c r="D38" s="118" t="s">
        <v>196</v>
      </c>
      <c r="E38" s="118" t="s">
        <v>194</v>
      </c>
      <c r="F38" s="118"/>
      <c r="G38" s="118"/>
      <c r="H38" s="120" t="s">
        <v>144</v>
      </c>
      <c r="I38" s="78"/>
    </row>
    <row r="39" spans="1:9" x14ac:dyDescent="0.2">
      <c r="A39" s="117">
        <f t="shared" si="0"/>
        <v>26</v>
      </c>
      <c r="B39" s="118" t="s">
        <v>197</v>
      </c>
      <c r="C39" s="119">
        <v>42065</v>
      </c>
      <c r="D39" s="118" t="s">
        <v>198</v>
      </c>
      <c r="E39" s="118" t="s">
        <v>199</v>
      </c>
      <c r="F39" s="118"/>
      <c r="G39" s="118"/>
      <c r="H39" s="120" t="s">
        <v>144</v>
      </c>
      <c r="I39" s="78"/>
    </row>
    <row r="40" spans="1:9" ht="25.5" x14ac:dyDescent="0.2">
      <c r="A40" s="117">
        <f t="shared" si="0"/>
        <v>27</v>
      </c>
      <c r="B40" s="118" t="s">
        <v>200</v>
      </c>
      <c r="C40" s="119">
        <v>42067</v>
      </c>
      <c r="D40" s="118" t="s">
        <v>201</v>
      </c>
      <c r="E40" s="118" t="s">
        <v>162</v>
      </c>
      <c r="F40" s="118"/>
      <c r="G40" s="118"/>
      <c r="H40" s="120" t="s">
        <v>144</v>
      </c>
      <c r="I40" s="78"/>
    </row>
    <row r="41" spans="1:9" ht="25.5" x14ac:dyDescent="0.2">
      <c r="A41" s="117">
        <f t="shared" si="0"/>
        <v>28</v>
      </c>
      <c r="B41" s="118" t="s">
        <v>200</v>
      </c>
      <c r="C41" s="119">
        <v>42067</v>
      </c>
      <c r="D41" s="118" t="s">
        <v>202</v>
      </c>
      <c r="E41" s="118" t="s">
        <v>164</v>
      </c>
      <c r="F41" s="118"/>
      <c r="G41" s="118"/>
      <c r="H41" s="120" t="s">
        <v>144</v>
      </c>
      <c r="I41" s="78"/>
    </row>
    <row r="42" spans="1:9" ht="25.5" x14ac:dyDescent="0.2">
      <c r="A42" s="117">
        <f t="shared" si="0"/>
        <v>29</v>
      </c>
      <c r="B42" s="118" t="s">
        <v>200</v>
      </c>
      <c r="C42" s="119">
        <v>42067</v>
      </c>
      <c r="D42" s="118" t="s">
        <v>203</v>
      </c>
      <c r="E42" s="118" t="s">
        <v>204</v>
      </c>
      <c r="F42" s="118"/>
      <c r="G42" s="118"/>
      <c r="H42" s="120" t="s">
        <v>144</v>
      </c>
      <c r="I42" s="78"/>
    </row>
    <row r="43" spans="1:9" ht="25.5" x14ac:dyDescent="0.2">
      <c r="A43" s="117">
        <f t="shared" si="0"/>
        <v>30</v>
      </c>
      <c r="B43" s="118" t="s">
        <v>200</v>
      </c>
      <c r="C43" s="119">
        <v>42067</v>
      </c>
      <c r="D43" s="118" t="s">
        <v>205</v>
      </c>
      <c r="E43" s="118" t="s">
        <v>206</v>
      </c>
      <c r="F43" s="118"/>
      <c r="G43" s="118"/>
      <c r="H43" s="120" t="s">
        <v>144</v>
      </c>
      <c r="I43" s="78"/>
    </row>
    <row r="44" spans="1:9" ht="25.5" x14ac:dyDescent="0.2">
      <c r="A44" s="117">
        <f t="shared" si="0"/>
        <v>31</v>
      </c>
      <c r="B44" s="118" t="s">
        <v>200</v>
      </c>
      <c r="C44" s="119">
        <v>42067</v>
      </c>
      <c r="D44" s="126" t="s">
        <v>207</v>
      </c>
      <c r="E44" s="118" t="s">
        <v>208</v>
      </c>
      <c r="F44" s="118"/>
      <c r="G44" s="118"/>
      <c r="H44" s="120" t="s">
        <v>144</v>
      </c>
      <c r="I44" s="78">
        <v>3</v>
      </c>
    </row>
    <row r="45" spans="1:9" ht="38.25" x14ac:dyDescent="0.2">
      <c r="A45" s="117">
        <f t="shared" si="0"/>
        <v>32</v>
      </c>
      <c r="B45" s="118" t="s">
        <v>209</v>
      </c>
      <c r="C45" s="119">
        <v>42073</v>
      </c>
      <c r="D45" s="118" t="s">
        <v>210</v>
      </c>
      <c r="E45" s="118" t="s">
        <v>199</v>
      </c>
      <c r="F45" s="118"/>
      <c r="G45" s="118"/>
      <c r="H45" s="120" t="s">
        <v>144</v>
      </c>
      <c r="I45" s="78"/>
    </row>
    <row r="46" spans="1:9" ht="38.25" x14ac:dyDescent="0.2">
      <c r="A46" s="117">
        <f t="shared" si="0"/>
        <v>33</v>
      </c>
      <c r="B46" s="118" t="s">
        <v>188</v>
      </c>
      <c r="C46" s="119">
        <v>42073</v>
      </c>
      <c r="D46" s="118" t="s">
        <v>211</v>
      </c>
      <c r="E46" s="118" t="s">
        <v>190</v>
      </c>
      <c r="F46" s="118"/>
      <c r="G46" s="118"/>
      <c r="H46" s="120" t="s">
        <v>144</v>
      </c>
      <c r="I46" s="78"/>
    </row>
    <row r="47" spans="1:9" ht="38.25" x14ac:dyDescent="0.2">
      <c r="A47" s="117">
        <f t="shared" si="0"/>
        <v>34</v>
      </c>
      <c r="B47" s="118" t="s">
        <v>188</v>
      </c>
      <c r="C47" s="119">
        <v>42073</v>
      </c>
      <c r="D47" s="118" t="s">
        <v>212</v>
      </c>
      <c r="E47" s="118" t="s">
        <v>190</v>
      </c>
      <c r="F47" s="118"/>
      <c r="G47" s="118"/>
      <c r="H47" s="120" t="s">
        <v>144</v>
      </c>
      <c r="I47" s="78"/>
    </row>
    <row r="48" spans="1:9" ht="25.5" x14ac:dyDescent="0.2">
      <c r="A48" s="117">
        <f t="shared" si="0"/>
        <v>35</v>
      </c>
      <c r="B48" s="118" t="s">
        <v>213</v>
      </c>
      <c r="C48" s="119">
        <v>42074</v>
      </c>
      <c r="D48" s="118" t="s">
        <v>214</v>
      </c>
      <c r="E48" s="118" t="s">
        <v>215</v>
      </c>
      <c r="F48" s="118"/>
      <c r="G48" s="118"/>
      <c r="H48" s="120" t="s">
        <v>144</v>
      </c>
      <c r="I48" s="78"/>
    </row>
    <row r="49" spans="1:9" ht="25.5" x14ac:dyDescent="0.2">
      <c r="A49" s="117">
        <f t="shared" si="0"/>
        <v>36</v>
      </c>
      <c r="B49" s="118" t="s">
        <v>216</v>
      </c>
      <c r="C49" s="119">
        <v>42075</v>
      </c>
      <c r="D49" s="118" t="s">
        <v>217</v>
      </c>
      <c r="E49" s="118" t="s">
        <v>178</v>
      </c>
      <c r="F49" s="118"/>
      <c r="G49" s="118"/>
      <c r="H49" s="120" t="s">
        <v>144</v>
      </c>
      <c r="I49" s="78"/>
    </row>
    <row r="50" spans="1:9" ht="25.5" x14ac:dyDescent="0.2">
      <c r="A50" s="117">
        <f t="shared" si="0"/>
        <v>37</v>
      </c>
      <c r="B50" s="118" t="s">
        <v>218</v>
      </c>
      <c r="C50" s="119">
        <v>42076</v>
      </c>
      <c r="D50" s="118" t="s">
        <v>219</v>
      </c>
      <c r="E50" s="118" t="s">
        <v>171</v>
      </c>
      <c r="F50" s="118"/>
      <c r="G50" s="118"/>
      <c r="H50" s="120" t="s">
        <v>144</v>
      </c>
      <c r="I50" s="78"/>
    </row>
    <row r="51" spans="1:9" ht="25.5" x14ac:dyDescent="0.2">
      <c r="A51" s="117">
        <f t="shared" si="0"/>
        <v>38</v>
      </c>
      <c r="B51" s="118" t="s">
        <v>220</v>
      </c>
      <c r="C51" s="119">
        <v>42077</v>
      </c>
      <c r="D51" s="118" t="s">
        <v>221</v>
      </c>
      <c r="E51" s="118" t="s">
        <v>215</v>
      </c>
      <c r="F51" s="118"/>
      <c r="G51" s="118"/>
      <c r="H51" s="120" t="s">
        <v>144</v>
      </c>
      <c r="I51" s="78"/>
    </row>
    <row r="52" spans="1:9" ht="25.5" x14ac:dyDescent="0.2">
      <c r="A52" s="117">
        <f t="shared" si="0"/>
        <v>39</v>
      </c>
      <c r="B52" s="118" t="s">
        <v>220</v>
      </c>
      <c r="C52" s="119">
        <v>42077</v>
      </c>
      <c r="D52" s="118" t="s">
        <v>222</v>
      </c>
      <c r="E52" s="118" t="s">
        <v>215</v>
      </c>
      <c r="F52" s="118"/>
      <c r="G52" s="118"/>
      <c r="H52" s="120" t="s">
        <v>144</v>
      </c>
      <c r="I52" s="78"/>
    </row>
    <row r="53" spans="1:9" ht="25.5" x14ac:dyDescent="0.2">
      <c r="A53" s="117">
        <f t="shared" si="0"/>
        <v>40</v>
      </c>
      <c r="B53" s="118" t="s">
        <v>220</v>
      </c>
      <c r="C53" s="119">
        <v>42077</v>
      </c>
      <c r="D53" s="118" t="s">
        <v>223</v>
      </c>
      <c r="E53" s="118" t="s">
        <v>215</v>
      </c>
      <c r="F53" s="118"/>
      <c r="G53" s="118"/>
      <c r="H53" s="120" t="s">
        <v>144</v>
      </c>
      <c r="I53" s="78"/>
    </row>
    <row r="54" spans="1:9" ht="38.25" x14ac:dyDescent="0.2">
      <c r="A54" s="117">
        <f t="shared" si="0"/>
        <v>41</v>
      </c>
      <c r="B54" s="118" t="s">
        <v>224</v>
      </c>
      <c r="C54" s="119">
        <v>42081</v>
      </c>
      <c r="D54" s="126" t="s">
        <v>225</v>
      </c>
      <c r="E54" s="118" t="s">
        <v>226</v>
      </c>
      <c r="F54" s="118"/>
      <c r="G54" s="118"/>
      <c r="H54" s="120" t="s">
        <v>144</v>
      </c>
      <c r="I54" s="78">
        <v>4</v>
      </c>
    </row>
    <row r="55" spans="1:9" ht="25.5" x14ac:dyDescent="0.2">
      <c r="A55" s="117">
        <f t="shared" si="0"/>
        <v>42</v>
      </c>
      <c r="B55" s="118" t="s">
        <v>227</v>
      </c>
      <c r="C55" s="119">
        <v>42083</v>
      </c>
      <c r="D55" s="126" t="s">
        <v>228</v>
      </c>
      <c r="E55" s="118" t="s">
        <v>208</v>
      </c>
      <c r="F55" s="118"/>
      <c r="G55" s="118"/>
      <c r="H55" s="120" t="s">
        <v>144</v>
      </c>
      <c r="I55" s="78">
        <v>5</v>
      </c>
    </row>
    <row r="56" spans="1:9" ht="38.25" x14ac:dyDescent="0.2">
      <c r="A56" s="117">
        <f t="shared" si="0"/>
        <v>43</v>
      </c>
      <c r="B56" s="118" t="s">
        <v>229</v>
      </c>
      <c r="C56" s="119">
        <v>42088</v>
      </c>
      <c r="D56" s="118" t="s">
        <v>230</v>
      </c>
      <c r="E56" s="118" t="s">
        <v>147</v>
      </c>
      <c r="F56" s="118"/>
      <c r="G56" s="118"/>
      <c r="H56" s="120" t="s">
        <v>144</v>
      </c>
      <c r="I56" s="78"/>
    </row>
    <row r="57" spans="1:9" x14ac:dyDescent="0.2">
      <c r="A57" s="117">
        <f t="shared" si="0"/>
        <v>44</v>
      </c>
      <c r="B57" s="118" t="s">
        <v>231</v>
      </c>
      <c r="C57" s="119">
        <v>42088</v>
      </c>
      <c r="D57" s="118" t="s">
        <v>232</v>
      </c>
      <c r="E57" s="118" t="s">
        <v>233</v>
      </c>
      <c r="F57" s="118"/>
      <c r="G57" s="118"/>
      <c r="H57" s="120" t="s">
        <v>144</v>
      </c>
      <c r="I57" s="78"/>
    </row>
    <row r="58" spans="1:9" x14ac:dyDescent="0.2">
      <c r="A58" s="117">
        <f t="shared" si="0"/>
        <v>45</v>
      </c>
      <c r="B58" s="118" t="s">
        <v>231</v>
      </c>
      <c r="C58" s="119">
        <v>42088</v>
      </c>
      <c r="D58" s="118" t="s">
        <v>234</v>
      </c>
      <c r="E58" s="118" t="s">
        <v>233</v>
      </c>
      <c r="F58" s="118"/>
      <c r="G58" s="118"/>
      <c r="H58" s="120" t="s">
        <v>144</v>
      </c>
      <c r="I58" s="78"/>
    </row>
    <row r="59" spans="1:9" ht="38.25" x14ac:dyDescent="0.2">
      <c r="A59" s="117">
        <f t="shared" si="0"/>
        <v>46</v>
      </c>
      <c r="B59" s="118" t="s">
        <v>235</v>
      </c>
      <c r="C59" s="119">
        <v>42088</v>
      </c>
      <c r="D59" s="126" t="s">
        <v>236</v>
      </c>
      <c r="E59" s="118" t="s">
        <v>237</v>
      </c>
      <c r="F59" s="118"/>
      <c r="G59" s="118"/>
      <c r="H59" s="120" t="s">
        <v>144</v>
      </c>
      <c r="I59" s="78">
        <v>6</v>
      </c>
    </row>
    <row r="60" spans="1:9" ht="25.5" x14ac:dyDescent="0.2">
      <c r="A60" s="117">
        <f t="shared" si="0"/>
        <v>47</v>
      </c>
      <c r="B60" s="118" t="s">
        <v>238</v>
      </c>
      <c r="C60" s="119">
        <v>42112</v>
      </c>
      <c r="D60" s="118" t="s">
        <v>239</v>
      </c>
      <c r="E60" s="118" t="s">
        <v>240</v>
      </c>
      <c r="F60" s="118"/>
      <c r="G60" s="118"/>
      <c r="H60" s="120" t="s">
        <v>144</v>
      </c>
      <c r="I60" s="78"/>
    </row>
    <row r="61" spans="1:9" ht="38.25" x14ac:dyDescent="0.2">
      <c r="A61" s="117">
        <f t="shared" si="0"/>
        <v>48</v>
      </c>
      <c r="B61" s="118" t="s">
        <v>241</v>
      </c>
      <c r="C61" s="119">
        <v>42082</v>
      </c>
      <c r="D61" s="118" t="s">
        <v>242</v>
      </c>
      <c r="E61" s="118" t="s">
        <v>178</v>
      </c>
      <c r="F61" s="118"/>
      <c r="G61" s="118"/>
      <c r="H61" s="120" t="s">
        <v>144</v>
      </c>
      <c r="I61" s="78"/>
    </row>
    <row r="62" spans="1:9" ht="25.5" x14ac:dyDescent="0.2">
      <c r="A62" s="117">
        <f t="shared" si="0"/>
        <v>49</v>
      </c>
      <c r="B62" s="118" t="s">
        <v>243</v>
      </c>
      <c r="C62" s="119">
        <v>42114</v>
      </c>
      <c r="D62" s="118" t="s">
        <v>244</v>
      </c>
      <c r="E62" s="118" t="s">
        <v>245</v>
      </c>
      <c r="F62" s="118"/>
      <c r="G62" s="118"/>
      <c r="H62" s="120" t="s">
        <v>144</v>
      </c>
      <c r="I62" s="78"/>
    </row>
    <row r="63" spans="1:9" x14ac:dyDescent="0.2">
      <c r="A63" s="117">
        <f t="shared" si="0"/>
        <v>50</v>
      </c>
      <c r="B63" s="118" t="s">
        <v>243</v>
      </c>
      <c r="C63" s="119">
        <v>42114</v>
      </c>
      <c r="D63" s="118" t="s">
        <v>246</v>
      </c>
      <c r="E63" s="118" t="s">
        <v>247</v>
      </c>
      <c r="F63" s="118"/>
      <c r="G63" s="118"/>
      <c r="H63" s="120" t="s">
        <v>144</v>
      </c>
      <c r="I63" s="78"/>
    </row>
    <row r="64" spans="1:9" x14ac:dyDescent="0.2">
      <c r="A64" s="117">
        <f t="shared" si="0"/>
        <v>51</v>
      </c>
      <c r="B64" s="118" t="s">
        <v>243</v>
      </c>
      <c r="C64" s="119">
        <v>42114</v>
      </c>
      <c r="D64" s="118" t="s">
        <v>248</v>
      </c>
      <c r="E64" s="118" t="s">
        <v>156</v>
      </c>
      <c r="F64" s="118"/>
      <c r="G64" s="118"/>
      <c r="H64" s="120" t="s">
        <v>144</v>
      </c>
      <c r="I64" s="78"/>
    </row>
    <row r="65" spans="1:9" ht="63.75" x14ac:dyDescent="0.2">
      <c r="A65" s="117">
        <f t="shared" si="0"/>
        <v>52</v>
      </c>
      <c r="B65" s="118" t="s">
        <v>243</v>
      </c>
      <c r="C65" s="119">
        <v>42114</v>
      </c>
      <c r="D65" s="118" t="s">
        <v>249</v>
      </c>
      <c r="E65" s="118" t="s">
        <v>250</v>
      </c>
      <c r="F65" s="118"/>
      <c r="G65" s="118"/>
      <c r="H65" s="120" t="s">
        <v>144</v>
      </c>
      <c r="I65" s="78"/>
    </row>
    <row r="66" spans="1:9" x14ac:dyDescent="0.2">
      <c r="A66" s="117">
        <f t="shared" si="0"/>
        <v>53</v>
      </c>
      <c r="B66" s="118" t="s">
        <v>243</v>
      </c>
      <c r="C66" s="119">
        <v>42114</v>
      </c>
      <c r="D66" s="118" t="s">
        <v>251</v>
      </c>
      <c r="E66" s="118" t="s">
        <v>252</v>
      </c>
      <c r="F66" s="118"/>
      <c r="G66" s="118"/>
      <c r="H66" s="120" t="s">
        <v>144</v>
      </c>
      <c r="I66" s="78"/>
    </row>
    <row r="67" spans="1:9" x14ac:dyDescent="0.2">
      <c r="A67" s="117">
        <f t="shared" si="0"/>
        <v>54</v>
      </c>
      <c r="B67" s="118" t="s">
        <v>243</v>
      </c>
      <c r="C67" s="119">
        <v>42114</v>
      </c>
      <c r="D67" s="118" t="s">
        <v>253</v>
      </c>
      <c r="E67" s="118" t="s">
        <v>252</v>
      </c>
      <c r="F67" s="118"/>
      <c r="G67" s="118"/>
      <c r="H67" s="120" t="s">
        <v>144</v>
      </c>
      <c r="I67" s="78"/>
    </row>
    <row r="68" spans="1:9" ht="38.25" x14ac:dyDescent="0.2">
      <c r="A68" s="117">
        <f t="shared" si="0"/>
        <v>55</v>
      </c>
      <c r="B68" s="118" t="s">
        <v>243</v>
      </c>
      <c r="C68" s="119">
        <v>42114</v>
      </c>
      <c r="D68" s="118" t="s">
        <v>254</v>
      </c>
      <c r="E68" s="118" t="s">
        <v>252</v>
      </c>
      <c r="F68" s="118"/>
      <c r="G68" s="118"/>
      <c r="H68" s="120" t="s">
        <v>144</v>
      </c>
      <c r="I68" s="78"/>
    </row>
    <row r="69" spans="1:9" ht="25.5" x14ac:dyDescent="0.2">
      <c r="A69" s="117">
        <f t="shared" si="0"/>
        <v>56</v>
      </c>
      <c r="B69" s="118" t="s">
        <v>243</v>
      </c>
      <c r="C69" s="119">
        <v>42114</v>
      </c>
      <c r="D69" s="118" t="s">
        <v>255</v>
      </c>
      <c r="E69" s="118" t="s">
        <v>215</v>
      </c>
      <c r="F69" s="118"/>
      <c r="G69" s="118"/>
      <c r="H69" s="120" t="s">
        <v>144</v>
      </c>
      <c r="I69" s="78"/>
    </row>
    <row r="70" spans="1:9" x14ac:dyDescent="0.2">
      <c r="A70" s="117">
        <f t="shared" si="0"/>
        <v>57</v>
      </c>
      <c r="B70" s="118" t="s">
        <v>243</v>
      </c>
      <c r="C70" s="119">
        <v>42114</v>
      </c>
      <c r="D70" s="118" t="s">
        <v>256</v>
      </c>
      <c r="E70" s="118" t="s">
        <v>257</v>
      </c>
      <c r="F70" s="118"/>
      <c r="G70" s="118"/>
      <c r="H70" s="120" t="s">
        <v>144</v>
      </c>
      <c r="I70" s="78"/>
    </row>
    <row r="71" spans="1:9" ht="25.5" x14ac:dyDescent="0.2">
      <c r="A71" s="117">
        <f t="shared" si="0"/>
        <v>58</v>
      </c>
      <c r="B71" s="118" t="s">
        <v>243</v>
      </c>
      <c r="C71" s="119">
        <v>42114</v>
      </c>
      <c r="D71" s="118" t="s">
        <v>258</v>
      </c>
      <c r="E71" s="118" t="s">
        <v>259</v>
      </c>
      <c r="F71" s="118"/>
      <c r="G71" s="118"/>
      <c r="H71" s="120" t="s">
        <v>144</v>
      </c>
      <c r="I71" s="78"/>
    </row>
    <row r="72" spans="1:9" ht="25.5" x14ac:dyDescent="0.2">
      <c r="A72" s="117">
        <f t="shared" si="0"/>
        <v>59</v>
      </c>
      <c r="B72" s="118" t="s">
        <v>243</v>
      </c>
      <c r="C72" s="119">
        <v>42114</v>
      </c>
      <c r="D72" s="118" t="s">
        <v>260</v>
      </c>
      <c r="E72" s="118" t="s">
        <v>261</v>
      </c>
      <c r="F72" s="118"/>
      <c r="G72" s="118"/>
      <c r="H72" s="120" t="s">
        <v>144</v>
      </c>
      <c r="I72" s="78"/>
    </row>
    <row r="73" spans="1:9" ht="25.5" x14ac:dyDescent="0.2">
      <c r="A73" s="117">
        <f t="shared" si="0"/>
        <v>60</v>
      </c>
      <c r="B73" s="118" t="s">
        <v>243</v>
      </c>
      <c r="C73" s="119">
        <v>42114</v>
      </c>
      <c r="D73" s="118" t="s">
        <v>262</v>
      </c>
      <c r="E73" s="118" t="s">
        <v>159</v>
      </c>
      <c r="F73" s="118"/>
      <c r="G73" s="118"/>
      <c r="H73" s="120" t="s">
        <v>144</v>
      </c>
      <c r="I73" s="78"/>
    </row>
    <row r="74" spans="1:9" ht="38.25" x14ac:dyDescent="0.2">
      <c r="A74" s="117">
        <f t="shared" si="0"/>
        <v>61</v>
      </c>
      <c r="B74" s="118" t="s">
        <v>243</v>
      </c>
      <c r="C74" s="119">
        <v>42114</v>
      </c>
      <c r="D74" s="118" t="s">
        <v>263</v>
      </c>
      <c r="E74" s="118" t="s">
        <v>264</v>
      </c>
      <c r="F74" s="118"/>
      <c r="G74" s="118"/>
      <c r="H74" s="120" t="s">
        <v>144</v>
      </c>
      <c r="I74" s="78"/>
    </row>
    <row r="75" spans="1:9" x14ac:dyDescent="0.2">
      <c r="A75" s="117">
        <f t="shared" si="0"/>
        <v>62</v>
      </c>
      <c r="B75" s="118" t="s">
        <v>243</v>
      </c>
      <c r="C75" s="119">
        <v>42114</v>
      </c>
      <c r="D75" s="118" t="s">
        <v>265</v>
      </c>
      <c r="E75" s="118" t="s">
        <v>264</v>
      </c>
      <c r="F75" s="118"/>
      <c r="G75" s="118"/>
      <c r="H75" s="120" t="s">
        <v>144</v>
      </c>
      <c r="I75" s="78"/>
    </row>
    <row r="76" spans="1:9" ht="25.5" x14ac:dyDescent="0.2">
      <c r="A76" s="117">
        <f t="shared" si="0"/>
        <v>63</v>
      </c>
      <c r="B76" s="118" t="s">
        <v>243</v>
      </c>
      <c r="C76" s="119">
        <v>42114</v>
      </c>
      <c r="D76" s="118" t="s">
        <v>266</v>
      </c>
      <c r="E76" s="118" t="s">
        <v>171</v>
      </c>
      <c r="F76" s="118"/>
      <c r="G76" s="118"/>
      <c r="H76" s="120" t="s">
        <v>144</v>
      </c>
      <c r="I76" s="78"/>
    </row>
    <row r="77" spans="1:9" ht="25.5" x14ac:dyDescent="0.2">
      <c r="A77" s="117">
        <f t="shared" si="0"/>
        <v>64</v>
      </c>
      <c r="B77" s="118" t="s">
        <v>243</v>
      </c>
      <c r="C77" s="119">
        <v>42114</v>
      </c>
      <c r="D77" s="118" t="s">
        <v>267</v>
      </c>
      <c r="E77" s="118" t="s">
        <v>155</v>
      </c>
      <c r="F77" s="118"/>
      <c r="G77" s="118"/>
      <c r="H77" s="120" t="s">
        <v>144</v>
      </c>
      <c r="I77" s="78"/>
    </row>
    <row r="78" spans="1:9" ht="25.5" x14ac:dyDescent="0.2">
      <c r="A78" s="117">
        <f t="shared" si="0"/>
        <v>65</v>
      </c>
      <c r="B78" s="118" t="s">
        <v>243</v>
      </c>
      <c r="C78" s="119">
        <v>42114</v>
      </c>
      <c r="D78" s="118" t="s">
        <v>268</v>
      </c>
      <c r="E78" s="118" t="s">
        <v>178</v>
      </c>
      <c r="F78" s="118"/>
      <c r="G78" s="118"/>
      <c r="H78" s="120" t="s">
        <v>144</v>
      </c>
      <c r="I78" s="78"/>
    </row>
    <row r="79" spans="1:9" ht="38.25" x14ac:dyDescent="0.2">
      <c r="A79" s="117">
        <f t="shared" si="0"/>
        <v>66</v>
      </c>
      <c r="B79" s="118" t="s">
        <v>188</v>
      </c>
      <c r="C79" s="119">
        <v>42115</v>
      </c>
      <c r="D79" s="118" t="s">
        <v>269</v>
      </c>
      <c r="E79" s="118" t="s">
        <v>190</v>
      </c>
      <c r="F79" s="118"/>
      <c r="G79" s="118"/>
      <c r="H79" s="120" t="s">
        <v>144</v>
      </c>
      <c r="I79" s="78"/>
    </row>
    <row r="80" spans="1:9" ht="38.25" x14ac:dyDescent="0.2">
      <c r="A80" s="117">
        <f t="shared" ref="A80:A143" si="1">A79+1</f>
        <v>67</v>
      </c>
      <c r="B80" s="118" t="s">
        <v>188</v>
      </c>
      <c r="C80" s="119">
        <v>42115</v>
      </c>
      <c r="D80" s="118" t="s">
        <v>270</v>
      </c>
      <c r="E80" s="118" t="s">
        <v>190</v>
      </c>
      <c r="F80" s="118"/>
      <c r="G80" s="118"/>
      <c r="H80" s="120" t="s">
        <v>144</v>
      </c>
      <c r="I80" s="78"/>
    </row>
    <row r="81" spans="1:9" ht="25.5" x14ac:dyDescent="0.2">
      <c r="A81" s="117">
        <f t="shared" si="1"/>
        <v>68</v>
      </c>
      <c r="B81" s="118" t="s">
        <v>271</v>
      </c>
      <c r="C81" s="119">
        <v>42116</v>
      </c>
      <c r="D81" s="118" t="s">
        <v>272</v>
      </c>
      <c r="E81" s="118" t="s">
        <v>252</v>
      </c>
      <c r="F81" s="118"/>
      <c r="G81" s="118"/>
      <c r="H81" s="120" t="s">
        <v>144</v>
      </c>
      <c r="I81" s="78"/>
    </row>
    <row r="82" spans="1:9" ht="25.5" x14ac:dyDescent="0.2">
      <c r="A82" s="117">
        <f t="shared" si="1"/>
        <v>69</v>
      </c>
      <c r="B82" s="118" t="s">
        <v>273</v>
      </c>
      <c r="C82" s="119">
        <v>42117</v>
      </c>
      <c r="D82" s="118" t="s">
        <v>274</v>
      </c>
      <c r="E82" s="118" t="s">
        <v>159</v>
      </c>
      <c r="F82" s="118"/>
      <c r="G82" s="118"/>
      <c r="H82" s="120" t="s">
        <v>144</v>
      </c>
      <c r="I82" s="78"/>
    </row>
    <row r="83" spans="1:9" ht="25.5" x14ac:dyDescent="0.2">
      <c r="A83" s="117">
        <f t="shared" si="1"/>
        <v>70</v>
      </c>
      <c r="B83" s="118" t="s">
        <v>273</v>
      </c>
      <c r="C83" s="119">
        <v>42117</v>
      </c>
      <c r="D83" s="118" t="s">
        <v>275</v>
      </c>
      <c r="E83" s="118" t="s">
        <v>159</v>
      </c>
      <c r="F83" s="118"/>
      <c r="G83" s="118"/>
      <c r="H83" s="120" t="s">
        <v>144</v>
      </c>
      <c r="I83" s="78"/>
    </row>
    <row r="84" spans="1:9" ht="25.5" x14ac:dyDescent="0.2">
      <c r="A84" s="117">
        <f t="shared" si="1"/>
        <v>71</v>
      </c>
      <c r="B84" s="118" t="s">
        <v>273</v>
      </c>
      <c r="C84" s="119">
        <v>42117</v>
      </c>
      <c r="D84" s="118" t="s">
        <v>276</v>
      </c>
      <c r="E84" s="118" t="s">
        <v>159</v>
      </c>
      <c r="F84" s="118"/>
      <c r="G84" s="118"/>
      <c r="H84" s="120" t="s">
        <v>144</v>
      </c>
      <c r="I84" s="78"/>
    </row>
    <row r="85" spans="1:9" ht="25.5" x14ac:dyDescent="0.2">
      <c r="A85" s="117">
        <f t="shared" si="1"/>
        <v>72</v>
      </c>
      <c r="B85" s="118" t="s">
        <v>277</v>
      </c>
      <c r="C85" s="119">
        <v>42117</v>
      </c>
      <c r="D85" s="118" t="s">
        <v>278</v>
      </c>
      <c r="E85" s="118" t="s">
        <v>178</v>
      </c>
      <c r="F85" s="118"/>
      <c r="G85" s="118"/>
      <c r="H85" s="120" t="s">
        <v>144</v>
      </c>
      <c r="I85" s="78"/>
    </row>
    <row r="86" spans="1:9" ht="25.5" x14ac:dyDescent="0.2">
      <c r="A86" s="117">
        <f t="shared" si="1"/>
        <v>73</v>
      </c>
      <c r="B86" s="118" t="s">
        <v>279</v>
      </c>
      <c r="C86" s="119">
        <v>42119</v>
      </c>
      <c r="D86" s="118" t="s">
        <v>280</v>
      </c>
      <c r="E86" s="118" t="s">
        <v>162</v>
      </c>
      <c r="F86" s="118"/>
      <c r="G86" s="118"/>
      <c r="H86" s="120" t="s">
        <v>144</v>
      </c>
      <c r="I86" s="78"/>
    </row>
    <row r="87" spans="1:9" ht="25.5" x14ac:dyDescent="0.2">
      <c r="A87" s="117">
        <f t="shared" si="1"/>
        <v>74</v>
      </c>
      <c r="B87" s="118" t="s">
        <v>281</v>
      </c>
      <c r="C87" s="119">
        <v>42119</v>
      </c>
      <c r="D87" s="118" t="s">
        <v>282</v>
      </c>
      <c r="E87" s="118" t="s">
        <v>283</v>
      </c>
      <c r="F87" s="118"/>
      <c r="G87" s="118"/>
      <c r="H87" s="120" t="s">
        <v>144</v>
      </c>
      <c r="I87" s="78"/>
    </row>
    <row r="88" spans="1:9" ht="38.25" x14ac:dyDescent="0.2">
      <c r="A88" s="117">
        <f t="shared" si="1"/>
        <v>75</v>
      </c>
      <c r="B88" s="118" t="s">
        <v>284</v>
      </c>
      <c r="C88" s="119">
        <v>42119</v>
      </c>
      <c r="D88" s="118" t="s">
        <v>285</v>
      </c>
      <c r="E88" s="118" t="s">
        <v>286</v>
      </c>
      <c r="F88" s="118"/>
      <c r="G88" s="118"/>
      <c r="H88" s="120" t="s">
        <v>144</v>
      </c>
      <c r="I88" s="78"/>
    </row>
    <row r="89" spans="1:9" ht="25.5" x14ac:dyDescent="0.2">
      <c r="A89" s="117">
        <f t="shared" si="1"/>
        <v>76</v>
      </c>
      <c r="B89" s="118" t="s">
        <v>287</v>
      </c>
      <c r="C89" s="119">
        <v>42123</v>
      </c>
      <c r="D89" s="118" t="s">
        <v>288</v>
      </c>
      <c r="E89" s="118" t="s">
        <v>289</v>
      </c>
      <c r="F89" s="118"/>
      <c r="G89" s="118"/>
      <c r="H89" s="120" t="s">
        <v>144</v>
      </c>
      <c r="I89" s="78"/>
    </row>
    <row r="90" spans="1:9" ht="25.5" x14ac:dyDescent="0.2">
      <c r="A90" s="117">
        <f t="shared" si="1"/>
        <v>77</v>
      </c>
      <c r="B90" s="118" t="s">
        <v>287</v>
      </c>
      <c r="C90" s="119">
        <v>42123</v>
      </c>
      <c r="D90" s="118" t="s">
        <v>290</v>
      </c>
      <c r="E90" s="118" t="s">
        <v>289</v>
      </c>
      <c r="F90" s="118"/>
      <c r="G90" s="118"/>
      <c r="H90" s="120" t="s">
        <v>144</v>
      </c>
      <c r="I90" s="78"/>
    </row>
    <row r="91" spans="1:9" ht="25.5" x14ac:dyDescent="0.2">
      <c r="A91" s="117">
        <f t="shared" si="1"/>
        <v>78</v>
      </c>
      <c r="B91" s="118" t="s">
        <v>291</v>
      </c>
      <c r="C91" s="119">
        <v>42128</v>
      </c>
      <c r="D91" s="126" t="s">
        <v>292</v>
      </c>
      <c r="E91" s="118" t="s">
        <v>293</v>
      </c>
      <c r="F91" s="118"/>
      <c r="G91" s="118"/>
      <c r="H91" s="120" t="s">
        <v>144</v>
      </c>
      <c r="I91" s="78">
        <v>7</v>
      </c>
    </row>
    <row r="92" spans="1:9" ht="25.5" x14ac:dyDescent="0.2">
      <c r="A92" s="117">
        <f t="shared" si="1"/>
        <v>79</v>
      </c>
      <c r="B92" s="118" t="s">
        <v>294</v>
      </c>
      <c r="C92" s="119">
        <v>42130</v>
      </c>
      <c r="D92" s="118" t="s">
        <v>295</v>
      </c>
      <c r="E92" s="118" t="s">
        <v>159</v>
      </c>
      <c r="F92" s="118"/>
      <c r="G92" s="118"/>
      <c r="H92" s="120" t="s">
        <v>144</v>
      </c>
      <c r="I92" s="78"/>
    </row>
    <row r="93" spans="1:9" ht="25.5" x14ac:dyDescent="0.2">
      <c r="A93" s="117">
        <f t="shared" si="1"/>
        <v>80</v>
      </c>
      <c r="B93" s="118" t="s">
        <v>294</v>
      </c>
      <c r="C93" s="119">
        <v>42130</v>
      </c>
      <c r="D93" s="118" t="s">
        <v>296</v>
      </c>
      <c r="E93" s="118" t="s">
        <v>159</v>
      </c>
      <c r="F93" s="118"/>
      <c r="G93" s="118"/>
      <c r="H93" s="120" t="s">
        <v>144</v>
      </c>
      <c r="I93" s="78"/>
    </row>
    <row r="94" spans="1:9" ht="38.25" x14ac:dyDescent="0.2">
      <c r="A94" s="117">
        <f t="shared" si="1"/>
        <v>81</v>
      </c>
      <c r="B94" s="118" t="s">
        <v>297</v>
      </c>
      <c r="C94" s="119">
        <v>42132</v>
      </c>
      <c r="D94" s="126" t="s">
        <v>298</v>
      </c>
      <c r="E94" s="118" t="s">
        <v>208</v>
      </c>
      <c r="F94" s="118"/>
      <c r="G94" s="118"/>
      <c r="H94" s="120" t="s">
        <v>144</v>
      </c>
      <c r="I94" s="78">
        <v>8</v>
      </c>
    </row>
    <row r="95" spans="1:9" ht="38.25" x14ac:dyDescent="0.2">
      <c r="A95" s="117">
        <f t="shared" si="1"/>
        <v>82</v>
      </c>
      <c r="B95" s="118" t="s">
        <v>297</v>
      </c>
      <c r="C95" s="119">
        <v>42132</v>
      </c>
      <c r="D95" s="126" t="s">
        <v>299</v>
      </c>
      <c r="E95" s="118" t="s">
        <v>257</v>
      </c>
      <c r="F95" s="118"/>
      <c r="G95" s="118"/>
      <c r="H95" s="120" t="s">
        <v>144</v>
      </c>
      <c r="I95" s="78">
        <v>9</v>
      </c>
    </row>
    <row r="96" spans="1:9" ht="38.25" x14ac:dyDescent="0.2">
      <c r="A96" s="117">
        <f t="shared" si="1"/>
        <v>83</v>
      </c>
      <c r="B96" s="118" t="s">
        <v>297</v>
      </c>
      <c r="C96" s="119">
        <v>42132</v>
      </c>
      <c r="D96" s="126" t="s">
        <v>300</v>
      </c>
      <c r="E96" s="118" t="s">
        <v>206</v>
      </c>
      <c r="F96" s="118"/>
      <c r="G96" s="118"/>
      <c r="H96" s="120" t="s">
        <v>144</v>
      </c>
      <c r="I96" s="78">
        <v>10</v>
      </c>
    </row>
    <row r="97" spans="1:9" ht="25.5" x14ac:dyDescent="0.2">
      <c r="A97" s="117">
        <f t="shared" si="1"/>
        <v>84</v>
      </c>
      <c r="B97" s="118" t="s">
        <v>301</v>
      </c>
      <c r="C97" s="119">
        <v>42132</v>
      </c>
      <c r="D97" s="118" t="s">
        <v>302</v>
      </c>
      <c r="E97" s="118" t="s">
        <v>159</v>
      </c>
      <c r="F97" s="118"/>
      <c r="G97" s="118"/>
      <c r="H97" s="120" t="s">
        <v>144</v>
      </c>
      <c r="I97" s="78"/>
    </row>
    <row r="98" spans="1:9" ht="25.5" x14ac:dyDescent="0.2">
      <c r="A98" s="117">
        <f t="shared" si="1"/>
        <v>85</v>
      </c>
      <c r="B98" s="118" t="s">
        <v>291</v>
      </c>
      <c r="C98" s="119">
        <v>42135</v>
      </c>
      <c r="D98" s="118" t="s">
        <v>303</v>
      </c>
      <c r="E98" s="118" t="s">
        <v>147</v>
      </c>
      <c r="F98" s="118"/>
      <c r="G98" s="118"/>
      <c r="H98" s="120" t="s">
        <v>144</v>
      </c>
      <c r="I98" s="78"/>
    </row>
    <row r="99" spans="1:9" ht="25.5" x14ac:dyDescent="0.2">
      <c r="A99" s="117">
        <f t="shared" si="1"/>
        <v>86</v>
      </c>
      <c r="B99" s="118" t="s">
        <v>304</v>
      </c>
      <c r="C99" s="119">
        <v>42136</v>
      </c>
      <c r="D99" s="118" t="s">
        <v>305</v>
      </c>
      <c r="E99" s="118" t="s">
        <v>306</v>
      </c>
      <c r="F99" s="118"/>
      <c r="G99" s="118"/>
      <c r="H99" s="120" t="s">
        <v>144</v>
      </c>
      <c r="I99" s="78"/>
    </row>
    <row r="100" spans="1:9" ht="38.25" x14ac:dyDescent="0.2">
      <c r="A100" s="117">
        <f t="shared" si="1"/>
        <v>87</v>
      </c>
      <c r="B100" s="118" t="s">
        <v>304</v>
      </c>
      <c r="C100" s="119">
        <v>42136</v>
      </c>
      <c r="D100" s="118" t="s">
        <v>307</v>
      </c>
      <c r="E100" s="118" t="s">
        <v>306</v>
      </c>
      <c r="F100" s="118"/>
      <c r="G100" s="118"/>
      <c r="H100" s="120" t="s">
        <v>144</v>
      </c>
      <c r="I100" s="78"/>
    </row>
    <row r="101" spans="1:9" ht="38.25" x14ac:dyDescent="0.2">
      <c r="A101" s="117">
        <f t="shared" si="1"/>
        <v>88</v>
      </c>
      <c r="B101" s="118" t="s">
        <v>304</v>
      </c>
      <c r="C101" s="119">
        <v>42136</v>
      </c>
      <c r="D101" s="118" t="s">
        <v>308</v>
      </c>
      <c r="E101" s="118" t="s">
        <v>309</v>
      </c>
      <c r="F101" s="118"/>
      <c r="G101" s="118"/>
      <c r="H101" s="120" t="s">
        <v>144</v>
      </c>
      <c r="I101" s="78"/>
    </row>
    <row r="102" spans="1:9" ht="51" x14ac:dyDescent="0.2">
      <c r="A102" s="117">
        <f t="shared" si="1"/>
        <v>89</v>
      </c>
      <c r="B102" s="118" t="s">
        <v>304</v>
      </c>
      <c r="C102" s="119">
        <v>42136</v>
      </c>
      <c r="D102" s="118" t="s">
        <v>310</v>
      </c>
      <c r="E102" s="118" t="s">
        <v>311</v>
      </c>
      <c r="F102" s="118"/>
      <c r="G102" s="118"/>
      <c r="H102" s="120" t="s">
        <v>144</v>
      </c>
      <c r="I102" s="78"/>
    </row>
    <row r="103" spans="1:9" ht="25.5" x14ac:dyDescent="0.2">
      <c r="A103" s="117">
        <f t="shared" si="1"/>
        <v>90</v>
      </c>
      <c r="B103" s="118" t="s">
        <v>304</v>
      </c>
      <c r="C103" s="119">
        <v>42136</v>
      </c>
      <c r="D103" s="118" t="s">
        <v>312</v>
      </c>
      <c r="E103" s="118" t="s">
        <v>311</v>
      </c>
      <c r="F103" s="118"/>
      <c r="G103" s="118"/>
      <c r="H103" s="120" t="s">
        <v>144</v>
      </c>
      <c r="I103" s="78"/>
    </row>
    <row r="104" spans="1:9" ht="25.5" x14ac:dyDescent="0.2">
      <c r="A104" s="117">
        <f t="shared" si="1"/>
        <v>91</v>
      </c>
      <c r="B104" s="118" t="s">
        <v>304</v>
      </c>
      <c r="C104" s="119">
        <v>42136</v>
      </c>
      <c r="D104" s="118" t="s">
        <v>313</v>
      </c>
      <c r="E104" s="118" t="s">
        <v>190</v>
      </c>
      <c r="F104" s="118"/>
      <c r="G104" s="118"/>
      <c r="H104" s="120" t="s">
        <v>144</v>
      </c>
      <c r="I104" s="78"/>
    </row>
    <row r="105" spans="1:9" ht="38.25" x14ac:dyDescent="0.2">
      <c r="A105" s="117">
        <f t="shared" si="1"/>
        <v>92</v>
      </c>
      <c r="B105" s="118" t="s">
        <v>314</v>
      </c>
      <c r="C105" s="119">
        <v>42137</v>
      </c>
      <c r="D105" s="118" t="s">
        <v>315</v>
      </c>
      <c r="E105" s="118" t="s">
        <v>316</v>
      </c>
      <c r="F105" s="118"/>
      <c r="G105" s="118"/>
      <c r="H105" s="120" t="s">
        <v>144</v>
      </c>
      <c r="I105" s="78"/>
    </row>
    <row r="106" spans="1:9" ht="38.25" x14ac:dyDescent="0.2">
      <c r="A106" s="117">
        <f t="shared" si="1"/>
        <v>93</v>
      </c>
      <c r="B106" s="118" t="s">
        <v>314</v>
      </c>
      <c r="C106" s="119">
        <v>42137</v>
      </c>
      <c r="D106" s="118" t="s">
        <v>317</v>
      </c>
      <c r="E106" s="118" t="s">
        <v>316</v>
      </c>
      <c r="F106" s="118"/>
      <c r="G106" s="118"/>
      <c r="H106" s="120" t="s">
        <v>144</v>
      </c>
      <c r="I106" s="78"/>
    </row>
    <row r="107" spans="1:9" ht="38.25" x14ac:dyDescent="0.2">
      <c r="A107" s="117">
        <f t="shared" si="1"/>
        <v>94</v>
      </c>
      <c r="B107" s="118" t="s">
        <v>314</v>
      </c>
      <c r="C107" s="119">
        <v>42137</v>
      </c>
      <c r="D107" s="118" t="s">
        <v>318</v>
      </c>
      <c r="E107" s="118" t="s">
        <v>316</v>
      </c>
      <c r="F107" s="118"/>
      <c r="G107" s="118"/>
      <c r="H107" s="120" t="s">
        <v>144</v>
      </c>
      <c r="I107" s="78"/>
    </row>
    <row r="108" spans="1:9" ht="25.5" x14ac:dyDescent="0.2">
      <c r="A108" s="117">
        <f t="shared" si="1"/>
        <v>95</v>
      </c>
      <c r="B108" s="118" t="s">
        <v>319</v>
      </c>
      <c r="C108" s="119">
        <v>42137</v>
      </c>
      <c r="D108" s="118" t="s">
        <v>320</v>
      </c>
      <c r="E108" s="118" t="s">
        <v>321</v>
      </c>
      <c r="F108" s="118"/>
      <c r="G108" s="118"/>
      <c r="H108" s="120" t="s">
        <v>144</v>
      </c>
      <c r="I108" s="78"/>
    </row>
    <row r="109" spans="1:9" ht="51" x14ac:dyDescent="0.2">
      <c r="A109" s="117">
        <f t="shared" si="1"/>
        <v>96</v>
      </c>
      <c r="B109" s="118" t="s">
        <v>322</v>
      </c>
      <c r="C109" s="119">
        <v>42137</v>
      </c>
      <c r="D109" s="118" t="s">
        <v>323</v>
      </c>
      <c r="E109" s="118" t="s">
        <v>324</v>
      </c>
      <c r="F109" s="118"/>
      <c r="G109" s="118"/>
      <c r="H109" s="120" t="s">
        <v>144</v>
      </c>
      <c r="I109" s="78"/>
    </row>
    <row r="110" spans="1:9" ht="51" x14ac:dyDescent="0.2">
      <c r="A110" s="117">
        <f t="shared" si="1"/>
        <v>97</v>
      </c>
      <c r="B110" s="118" t="s">
        <v>322</v>
      </c>
      <c r="C110" s="119">
        <v>42137</v>
      </c>
      <c r="D110" s="118" t="s">
        <v>325</v>
      </c>
      <c r="E110" s="118" t="s">
        <v>289</v>
      </c>
      <c r="F110" s="118"/>
      <c r="G110" s="118"/>
      <c r="H110" s="120" t="s">
        <v>144</v>
      </c>
      <c r="I110" s="78"/>
    </row>
    <row r="111" spans="1:9" ht="51" x14ac:dyDescent="0.2">
      <c r="A111" s="117">
        <f t="shared" si="1"/>
        <v>98</v>
      </c>
      <c r="B111" s="118" t="s">
        <v>322</v>
      </c>
      <c r="C111" s="119">
        <v>42137</v>
      </c>
      <c r="D111" s="126" t="s">
        <v>326</v>
      </c>
      <c r="E111" s="118" t="s">
        <v>324</v>
      </c>
      <c r="F111" s="118"/>
      <c r="G111" s="118"/>
      <c r="H111" s="120" t="s">
        <v>144</v>
      </c>
      <c r="I111" s="78">
        <v>11</v>
      </c>
    </row>
    <row r="112" spans="1:9" ht="25.5" x14ac:dyDescent="0.2">
      <c r="A112" s="117">
        <f t="shared" si="1"/>
        <v>99</v>
      </c>
      <c r="B112" s="118" t="s">
        <v>327</v>
      </c>
      <c r="C112" s="119">
        <v>42143</v>
      </c>
      <c r="D112" s="118" t="s">
        <v>328</v>
      </c>
      <c r="E112" s="118" t="s">
        <v>190</v>
      </c>
      <c r="F112" s="118"/>
      <c r="G112" s="118"/>
      <c r="H112" s="120" t="s">
        <v>144</v>
      </c>
      <c r="I112" s="78"/>
    </row>
    <row r="113" spans="1:9" ht="25.5" x14ac:dyDescent="0.2">
      <c r="A113" s="117">
        <f t="shared" si="1"/>
        <v>100</v>
      </c>
      <c r="B113" s="118" t="s">
        <v>172</v>
      </c>
      <c r="C113" s="119">
        <v>42143</v>
      </c>
      <c r="D113" s="118" t="s">
        <v>329</v>
      </c>
      <c r="E113" s="118" t="s">
        <v>159</v>
      </c>
      <c r="F113" s="118"/>
      <c r="G113" s="118"/>
      <c r="H113" s="120" t="s">
        <v>144</v>
      </c>
      <c r="I113" s="78"/>
    </row>
    <row r="114" spans="1:9" ht="25.5" x14ac:dyDescent="0.2">
      <c r="A114" s="117">
        <f t="shared" si="1"/>
        <v>101</v>
      </c>
      <c r="B114" s="118" t="s">
        <v>330</v>
      </c>
      <c r="C114" s="119">
        <v>42146</v>
      </c>
      <c r="D114" s="118" t="s">
        <v>331</v>
      </c>
      <c r="E114" s="118" t="s">
        <v>332</v>
      </c>
      <c r="F114" s="118"/>
      <c r="G114" s="118"/>
      <c r="H114" s="120" t="s">
        <v>144</v>
      </c>
      <c r="I114" s="78"/>
    </row>
    <row r="115" spans="1:9" ht="25.5" x14ac:dyDescent="0.2">
      <c r="A115" s="117">
        <f t="shared" si="1"/>
        <v>102</v>
      </c>
      <c r="B115" s="118" t="s">
        <v>333</v>
      </c>
      <c r="C115" s="119">
        <v>42146</v>
      </c>
      <c r="D115" s="118" t="s">
        <v>334</v>
      </c>
      <c r="E115" s="118" t="s">
        <v>178</v>
      </c>
      <c r="F115" s="118"/>
      <c r="G115" s="118"/>
      <c r="H115" s="120" t="s">
        <v>144</v>
      </c>
      <c r="I115" s="78"/>
    </row>
    <row r="116" spans="1:9" x14ac:dyDescent="0.2">
      <c r="A116" s="117">
        <f t="shared" si="1"/>
        <v>103</v>
      </c>
      <c r="B116" s="118" t="s">
        <v>335</v>
      </c>
      <c r="C116" s="119">
        <v>42146</v>
      </c>
      <c r="D116" s="118" t="s">
        <v>239</v>
      </c>
      <c r="E116" s="118" t="s">
        <v>240</v>
      </c>
      <c r="F116" s="118"/>
      <c r="G116" s="118"/>
      <c r="H116" s="120" t="s">
        <v>144</v>
      </c>
      <c r="I116" s="78"/>
    </row>
    <row r="117" spans="1:9" ht="25.5" x14ac:dyDescent="0.2">
      <c r="A117" s="117">
        <f t="shared" si="1"/>
        <v>104</v>
      </c>
      <c r="B117" s="118" t="s">
        <v>153</v>
      </c>
      <c r="C117" s="119">
        <v>42151</v>
      </c>
      <c r="D117" s="118" t="s">
        <v>336</v>
      </c>
      <c r="E117" s="118" t="s">
        <v>337</v>
      </c>
      <c r="F117" s="118"/>
      <c r="G117" s="118"/>
      <c r="H117" s="120" t="s">
        <v>144</v>
      </c>
      <c r="I117" s="78"/>
    </row>
    <row r="118" spans="1:9" x14ac:dyDescent="0.2">
      <c r="A118" s="117">
        <f t="shared" si="1"/>
        <v>105</v>
      </c>
      <c r="B118" s="118" t="s">
        <v>338</v>
      </c>
      <c r="C118" s="119">
        <v>42152</v>
      </c>
      <c r="D118" s="118" t="s">
        <v>339</v>
      </c>
      <c r="E118" s="118" t="s">
        <v>187</v>
      </c>
      <c r="F118" s="118"/>
      <c r="G118" s="118"/>
      <c r="H118" s="120" t="s">
        <v>144</v>
      </c>
      <c r="I118" s="78"/>
    </row>
    <row r="119" spans="1:9" ht="38.25" x14ac:dyDescent="0.2">
      <c r="A119" s="117">
        <f t="shared" si="1"/>
        <v>106</v>
      </c>
      <c r="B119" s="118" t="s">
        <v>340</v>
      </c>
      <c r="C119" s="119">
        <v>42152</v>
      </c>
      <c r="D119" s="118" t="s">
        <v>341</v>
      </c>
      <c r="E119" s="118" t="s">
        <v>337</v>
      </c>
      <c r="F119" s="118"/>
      <c r="G119" s="118"/>
      <c r="H119" s="120" t="s">
        <v>144</v>
      </c>
      <c r="I119" s="78"/>
    </row>
    <row r="120" spans="1:9" ht="25.5" x14ac:dyDescent="0.2">
      <c r="A120" s="117">
        <f t="shared" si="1"/>
        <v>107</v>
      </c>
      <c r="B120" s="118" t="s">
        <v>342</v>
      </c>
      <c r="C120" s="119">
        <v>42152</v>
      </c>
      <c r="D120" s="118" t="s">
        <v>343</v>
      </c>
      <c r="E120" s="118" t="s">
        <v>344</v>
      </c>
      <c r="F120" s="118"/>
      <c r="G120" s="118"/>
      <c r="H120" s="120" t="s">
        <v>144</v>
      </c>
      <c r="I120" s="78"/>
    </row>
    <row r="121" spans="1:9" ht="45" customHeight="1" x14ac:dyDescent="0.2">
      <c r="A121" s="117">
        <f t="shared" si="1"/>
        <v>108</v>
      </c>
      <c r="B121" s="118" t="s">
        <v>338</v>
      </c>
      <c r="C121" s="119">
        <v>42152</v>
      </c>
      <c r="D121" s="118" t="s">
        <v>345</v>
      </c>
      <c r="E121" s="118" t="s">
        <v>346</v>
      </c>
      <c r="F121" s="118"/>
      <c r="G121" s="118"/>
      <c r="H121" s="120" t="s">
        <v>144</v>
      </c>
      <c r="I121" s="78"/>
    </row>
    <row r="122" spans="1:9" ht="25.5" x14ac:dyDescent="0.2">
      <c r="A122" s="117">
        <f t="shared" si="1"/>
        <v>109</v>
      </c>
      <c r="B122" s="118" t="s">
        <v>338</v>
      </c>
      <c r="C122" s="119">
        <v>42152</v>
      </c>
      <c r="D122" s="118" t="s">
        <v>347</v>
      </c>
      <c r="E122" s="118" t="s">
        <v>215</v>
      </c>
      <c r="F122" s="118"/>
      <c r="G122" s="118"/>
      <c r="H122" s="120" t="s">
        <v>144</v>
      </c>
      <c r="I122" s="78"/>
    </row>
    <row r="123" spans="1:9" x14ac:dyDescent="0.2">
      <c r="A123" s="117">
        <f t="shared" si="1"/>
        <v>110</v>
      </c>
      <c r="B123" s="118" t="s">
        <v>338</v>
      </c>
      <c r="C123" s="119">
        <v>42152</v>
      </c>
      <c r="D123" s="118" t="s">
        <v>348</v>
      </c>
      <c r="E123" s="118" t="s">
        <v>215</v>
      </c>
      <c r="F123" s="118"/>
      <c r="G123" s="118"/>
      <c r="H123" s="120" t="s">
        <v>144</v>
      </c>
      <c r="I123" s="78"/>
    </row>
    <row r="124" spans="1:9" x14ac:dyDescent="0.2">
      <c r="A124" s="117">
        <f t="shared" si="1"/>
        <v>111</v>
      </c>
      <c r="B124" s="118" t="s">
        <v>338</v>
      </c>
      <c r="C124" s="119">
        <v>42152</v>
      </c>
      <c r="D124" s="118" t="s">
        <v>349</v>
      </c>
      <c r="E124" s="118" t="s">
        <v>215</v>
      </c>
      <c r="F124" s="118"/>
      <c r="G124" s="118"/>
      <c r="H124" s="120" t="s">
        <v>144</v>
      </c>
      <c r="I124" s="78"/>
    </row>
    <row r="125" spans="1:9" ht="38.25" x14ac:dyDescent="0.2">
      <c r="A125" s="117">
        <f t="shared" si="1"/>
        <v>112</v>
      </c>
      <c r="B125" s="118" t="s">
        <v>338</v>
      </c>
      <c r="C125" s="119">
        <v>42152</v>
      </c>
      <c r="D125" s="126" t="s">
        <v>350</v>
      </c>
      <c r="E125" s="118" t="s">
        <v>351</v>
      </c>
      <c r="F125" s="118"/>
      <c r="G125" s="118"/>
      <c r="H125" s="120" t="s">
        <v>144</v>
      </c>
      <c r="I125" s="78">
        <v>12</v>
      </c>
    </row>
    <row r="126" spans="1:9" ht="25.5" x14ac:dyDescent="0.2">
      <c r="A126" s="117">
        <f t="shared" si="1"/>
        <v>113</v>
      </c>
      <c r="B126" s="118" t="s">
        <v>352</v>
      </c>
      <c r="C126" s="119">
        <v>42152</v>
      </c>
      <c r="D126" s="118" t="s">
        <v>353</v>
      </c>
      <c r="E126" s="118" t="s">
        <v>344</v>
      </c>
      <c r="F126" s="118"/>
      <c r="G126" s="118"/>
      <c r="H126" s="120" t="s">
        <v>144</v>
      </c>
      <c r="I126" s="78"/>
    </row>
    <row r="127" spans="1:9" ht="25.5" x14ac:dyDescent="0.2">
      <c r="A127" s="117">
        <f t="shared" si="1"/>
        <v>114</v>
      </c>
      <c r="B127" s="118" t="s">
        <v>354</v>
      </c>
      <c r="C127" s="119">
        <v>42154</v>
      </c>
      <c r="D127" s="118" t="s">
        <v>355</v>
      </c>
      <c r="E127" s="118" t="s">
        <v>356</v>
      </c>
      <c r="F127" s="118"/>
      <c r="G127" s="118"/>
      <c r="H127" s="120" t="s">
        <v>144</v>
      </c>
      <c r="I127" s="78"/>
    </row>
    <row r="128" spans="1:9" ht="25.5" x14ac:dyDescent="0.2">
      <c r="A128" s="117">
        <f t="shared" si="1"/>
        <v>115</v>
      </c>
      <c r="B128" s="118" t="s">
        <v>153</v>
      </c>
      <c r="C128" s="119">
        <v>42156</v>
      </c>
      <c r="D128" s="118" t="s">
        <v>357</v>
      </c>
      <c r="E128" s="118" t="s">
        <v>358</v>
      </c>
      <c r="F128" s="118"/>
      <c r="G128" s="118"/>
      <c r="H128" s="120" t="s">
        <v>144</v>
      </c>
      <c r="I128" s="78"/>
    </row>
    <row r="129" spans="1:9" ht="25.5" x14ac:dyDescent="0.2">
      <c r="A129" s="117">
        <f t="shared" si="1"/>
        <v>116</v>
      </c>
      <c r="B129" s="118" t="s">
        <v>359</v>
      </c>
      <c r="C129" s="119">
        <v>42158</v>
      </c>
      <c r="D129" s="118" t="s">
        <v>360</v>
      </c>
      <c r="E129" s="118" t="s">
        <v>240</v>
      </c>
      <c r="F129" s="118"/>
      <c r="G129" s="118"/>
      <c r="H129" s="120" t="s">
        <v>144</v>
      </c>
      <c r="I129" s="78"/>
    </row>
    <row r="130" spans="1:9" ht="25.5" x14ac:dyDescent="0.2">
      <c r="A130" s="117">
        <f t="shared" si="1"/>
        <v>117</v>
      </c>
      <c r="B130" s="118" t="s">
        <v>361</v>
      </c>
      <c r="C130" s="119">
        <v>42158</v>
      </c>
      <c r="D130" s="118" t="s">
        <v>362</v>
      </c>
      <c r="E130" s="118" t="s">
        <v>159</v>
      </c>
      <c r="F130" s="118"/>
      <c r="G130" s="118"/>
      <c r="H130" s="120" t="s">
        <v>144</v>
      </c>
      <c r="I130" s="78"/>
    </row>
    <row r="131" spans="1:9" ht="25.5" x14ac:dyDescent="0.2">
      <c r="A131" s="117">
        <f t="shared" si="1"/>
        <v>118</v>
      </c>
      <c r="B131" s="118" t="s">
        <v>363</v>
      </c>
      <c r="C131" s="119">
        <v>42159</v>
      </c>
      <c r="D131" s="118" t="s">
        <v>364</v>
      </c>
      <c r="E131" s="118" t="s">
        <v>358</v>
      </c>
      <c r="F131" s="118"/>
      <c r="G131" s="118"/>
      <c r="H131" s="120" t="s">
        <v>144</v>
      </c>
      <c r="I131" s="78"/>
    </row>
    <row r="132" spans="1:9" ht="25.5" x14ac:dyDescent="0.2">
      <c r="A132" s="117">
        <f t="shared" si="1"/>
        <v>119</v>
      </c>
      <c r="B132" s="118" t="s">
        <v>365</v>
      </c>
      <c r="C132" s="119">
        <v>42159</v>
      </c>
      <c r="D132" s="118" t="s">
        <v>366</v>
      </c>
      <c r="E132" s="118" t="s">
        <v>155</v>
      </c>
      <c r="F132" s="118"/>
      <c r="G132" s="118"/>
      <c r="H132" s="120" t="s">
        <v>144</v>
      </c>
      <c r="I132" s="78"/>
    </row>
    <row r="133" spans="1:9" ht="25.5" x14ac:dyDescent="0.2">
      <c r="A133" s="117">
        <f t="shared" si="1"/>
        <v>120</v>
      </c>
      <c r="B133" s="118" t="s">
        <v>365</v>
      </c>
      <c r="C133" s="119">
        <v>42159</v>
      </c>
      <c r="D133" s="118" t="s">
        <v>367</v>
      </c>
      <c r="E133" s="118" t="s">
        <v>155</v>
      </c>
      <c r="F133" s="118"/>
      <c r="G133" s="118"/>
      <c r="H133" s="120"/>
      <c r="I133" s="78"/>
    </row>
    <row r="134" spans="1:9" ht="25.5" x14ac:dyDescent="0.2">
      <c r="A134" s="117">
        <f t="shared" si="1"/>
        <v>121</v>
      </c>
      <c r="B134" s="118" t="s">
        <v>365</v>
      </c>
      <c r="C134" s="119">
        <v>42159</v>
      </c>
      <c r="D134" s="118" t="s">
        <v>368</v>
      </c>
      <c r="E134" s="118" t="s">
        <v>171</v>
      </c>
      <c r="F134" s="118"/>
      <c r="G134" s="118"/>
      <c r="H134" s="120" t="s">
        <v>144</v>
      </c>
      <c r="I134" s="78"/>
    </row>
    <row r="135" spans="1:9" ht="25.5" x14ac:dyDescent="0.2">
      <c r="A135" s="117">
        <f t="shared" si="1"/>
        <v>122</v>
      </c>
      <c r="B135" s="118" t="s">
        <v>365</v>
      </c>
      <c r="C135" s="119">
        <v>42159</v>
      </c>
      <c r="D135" s="118" t="s">
        <v>369</v>
      </c>
      <c r="E135" s="118" t="s">
        <v>171</v>
      </c>
      <c r="F135" s="118"/>
      <c r="G135" s="118"/>
      <c r="H135" s="120" t="s">
        <v>144</v>
      </c>
      <c r="I135" s="78"/>
    </row>
    <row r="136" spans="1:9" ht="38.25" x14ac:dyDescent="0.2">
      <c r="A136" s="117">
        <f t="shared" si="1"/>
        <v>123</v>
      </c>
      <c r="B136" s="118" t="s">
        <v>370</v>
      </c>
      <c r="C136" s="119">
        <v>42160</v>
      </c>
      <c r="D136" s="118" t="s">
        <v>371</v>
      </c>
      <c r="E136" s="118" t="s">
        <v>372</v>
      </c>
      <c r="F136" s="118"/>
      <c r="G136" s="118"/>
      <c r="H136" s="120" t="s">
        <v>144</v>
      </c>
      <c r="I136" s="78"/>
    </row>
    <row r="137" spans="1:9" ht="39.950000000000003" customHeight="1" x14ac:dyDescent="0.2">
      <c r="A137" s="117">
        <f t="shared" si="1"/>
        <v>124</v>
      </c>
      <c r="B137" s="118" t="s">
        <v>373</v>
      </c>
      <c r="C137" s="119">
        <v>42160</v>
      </c>
      <c r="D137" s="126" t="s">
        <v>443</v>
      </c>
      <c r="E137" s="118" t="s">
        <v>346</v>
      </c>
      <c r="F137" s="118"/>
      <c r="G137" s="118"/>
      <c r="H137" s="120" t="s">
        <v>144</v>
      </c>
      <c r="I137" s="78">
        <v>13</v>
      </c>
    </row>
    <row r="138" spans="1:9" ht="25.5" x14ac:dyDescent="0.2">
      <c r="A138" s="117">
        <f t="shared" si="1"/>
        <v>125</v>
      </c>
      <c r="B138" s="118" t="s">
        <v>374</v>
      </c>
      <c r="C138" s="119">
        <v>42163</v>
      </c>
      <c r="D138" s="118" t="s">
        <v>375</v>
      </c>
      <c r="E138" s="118" t="s">
        <v>376</v>
      </c>
      <c r="F138" s="118"/>
      <c r="G138" s="118"/>
      <c r="H138" s="120" t="s">
        <v>144</v>
      </c>
      <c r="I138" s="78"/>
    </row>
    <row r="139" spans="1:9" ht="25.5" x14ac:dyDescent="0.2">
      <c r="A139" s="117">
        <f t="shared" si="1"/>
        <v>126</v>
      </c>
      <c r="B139" s="118" t="s">
        <v>377</v>
      </c>
      <c r="C139" s="119">
        <v>42165</v>
      </c>
      <c r="D139" s="118" t="s">
        <v>378</v>
      </c>
      <c r="E139" s="118" t="s">
        <v>215</v>
      </c>
      <c r="F139" s="118"/>
      <c r="G139" s="118"/>
      <c r="H139" s="120" t="s">
        <v>144</v>
      </c>
      <c r="I139" s="78"/>
    </row>
    <row r="140" spans="1:9" ht="25.5" x14ac:dyDescent="0.2">
      <c r="A140" s="117">
        <f t="shared" si="1"/>
        <v>127</v>
      </c>
      <c r="B140" s="118" t="s">
        <v>379</v>
      </c>
      <c r="C140" s="119">
        <v>42165</v>
      </c>
      <c r="D140" s="118" t="s">
        <v>380</v>
      </c>
      <c r="E140" s="118" t="s">
        <v>215</v>
      </c>
      <c r="F140" s="118"/>
      <c r="G140" s="118"/>
      <c r="H140" s="120" t="s">
        <v>144</v>
      </c>
      <c r="I140" s="78"/>
    </row>
    <row r="141" spans="1:9" ht="25.5" x14ac:dyDescent="0.2">
      <c r="A141" s="117">
        <f t="shared" si="1"/>
        <v>128</v>
      </c>
      <c r="B141" s="118" t="s">
        <v>327</v>
      </c>
      <c r="C141" s="119">
        <v>42171</v>
      </c>
      <c r="D141" s="126" t="s">
        <v>381</v>
      </c>
      <c r="E141" s="118" t="s">
        <v>190</v>
      </c>
      <c r="F141" s="118"/>
      <c r="G141" s="118"/>
      <c r="H141" s="120" t="s">
        <v>144</v>
      </c>
      <c r="I141" s="78">
        <v>14</v>
      </c>
    </row>
    <row r="142" spans="1:9" ht="38.25" x14ac:dyDescent="0.2">
      <c r="A142" s="117">
        <f t="shared" si="1"/>
        <v>129</v>
      </c>
      <c r="B142" s="118" t="s">
        <v>382</v>
      </c>
      <c r="C142" s="119">
        <v>42171</v>
      </c>
      <c r="D142" s="118" t="s">
        <v>383</v>
      </c>
      <c r="E142" s="118" t="s">
        <v>344</v>
      </c>
      <c r="F142" s="118"/>
      <c r="G142" s="118"/>
      <c r="H142" s="120" t="s">
        <v>144</v>
      </c>
      <c r="I142" s="78"/>
    </row>
    <row r="143" spans="1:9" ht="38.25" x14ac:dyDescent="0.2">
      <c r="A143" s="117">
        <f t="shared" si="1"/>
        <v>130</v>
      </c>
      <c r="B143" s="118" t="s">
        <v>382</v>
      </c>
      <c r="C143" s="119">
        <v>42171</v>
      </c>
      <c r="D143" s="118" t="s">
        <v>384</v>
      </c>
      <c r="E143" s="118" t="s">
        <v>344</v>
      </c>
      <c r="F143" s="118"/>
      <c r="G143" s="118"/>
      <c r="H143" s="120" t="s">
        <v>144</v>
      </c>
      <c r="I143" s="78"/>
    </row>
    <row r="144" spans="1:9" ht="39.950000000000003" customHeight="1" x14ac:dyDescent="0.2">
      <c r="A144" s="117">
        <f t="shared" ref="A144:A149" si="2">A143+1</f>
        <v>131</v>
      </c>
      <c r="B144" s="118" t="s">
        <v>153</v>
      </c>
      <c r="C144" s="119">
        <v>42172</v>
      </c>
      <c r="D144" s="118" t="s">
        <v>385</v>
      </c>
      <c r="E144" s="118" t="s">
        <v>215</v>
      </c>
      <c r="F144" s="118"/>
      <c r="G144" s="118"/>
      <c r="H144" s="120" t="s">
        <v>144</v>
      </c>
      <c r="I144" s="78"/>
    </row>
    <row r="145" spans="1:9" ht="25.5" x14ac:dyDescent="0.2">
      <c r="A145" s="117">
        <f t="shared" si="2"/>
        <v>132</v>
      </c>
      <c r="B145" s="118" t="s">
        <v>386</v>
      </c>
      <c r="C145" s="119">
        <v>42173</v>
      </c>
      <c r="D145" s="118" t="s">
        <v>387</v>
      </c>
      <c r="E145" s="118" t="s">
        <v>388</v>
      </c>
      <c r="F145" s="118"/>
      <c r="G145" s="118"/>
      <c r="H145" s="120" t="s">
        <v>144</v>
      </c>
      <c r="I145" s="78"/>
    </row>
    <row r="146" spans="1:9" ht="38.25" x14ac:dyDescent="0.2">
      <c r="A146" s="117">
        <f t="shared" si="2"/>
        <v>133</v>
      </c>
      <c r="B146" s="118" t="s">
        <v>389</v>
      </c>
      <c r="C146" s="119">
        <v>42173</v>
      </c>
      <c r="D146" s="126" t="s">
        <v>390</v>
      </c>
      <c r="E146" s="118" t="s">
        <v>237</v>
      </c>
      <c r="F146" s="118"/>
      <c r="G146" s="118"/>
      <c r="H146" s="120" t="s">
        <v>144</v>
      </c>
      <c r="I146" s="78">
        <v>15</v>
      </c>
    </row>
    <row r="147" spans="1:9" ht="25.5" x14ac:dyDescent="0.2">
      <c r="A147" s="117">
        <f t="shared" si="2"/>
        <v>134</v>
      </c>
      <c r="B147" s="118" t="s">
        <v>327</v>
      </c>
      <c r="C147" s="119">
        <v>42175</v>
      </c>
      <c r="D147" s="126" t="s">
        <v>391</v>
      </c>
      <c r="E147" s="118" t="s">
        <v>190</v>
      </c>
      <c r="F147" s="118"/>
      <c r="G147" s="118"/>
      <c r="H147" s="120" t="s">
        <v>144</v>
      </c>
      <c r="I147" s="78">
        <v>16</v>
      </c>
    </row>
    <row r="148" spans="1:9" ht="25.5" x14ac:dyDescent="0.2">
      <c r="A148" s="117">
        <f t="shared" si="2"/>
        <v>135</v>
      </c>
      <c r="B148" s="118" t="s">
        <v>327</v>
      </c>
      <c r="C148" s="119">
        <v>42175</v>
      </c>
      <c r="D148" s="126" t="s">
        <v>392</v>
      </c>
      <c r="E148" s="118" t="s">
        <v>190</v>
      </c>
      <c r="F148" s="118"/>
      <c r="G148" s="118"/>
      <c r="H148" s="120" t="s">
        <v>144</v>
      </c>
      <c r="I148" s="78">
        <v>17</v>
      </c>
    </row>
    <row r="149" spans="1:9" ht="26.25" thickBot="1" x14ac:dyDescent="0.25">
      <c r="A149" s="121">
        <f t="shared" si="2"/>
        <v>136</v>
      </c>
      <c r="B149" s="122" t="s">
        <v>327</v>
      </c>
      <c r="C149" s="123">
        <v>42175</v>
      </c>
      <c r="D149" s="125" t="s">
        <v>393</v>
      </c>
      <c r="E149" s="122" t="s">
        <v>190</v>
      </c>
      <c r="F149" s="122"/>
      <c r="G149" s="122"/>
      <c r="H149" s="124" t="s">
        <v>144</v>
      </c>
      <c r="I149" s="78">
        <v>18</v>
      </c>
    </row>
  </sheetData>
  <mergeCells count="8">
    <mergeCell ref="A8:E8"/>
    <mergeCell ref="G8:H8"/>
    <mergeCell ref="A12:A13"/>
    <mergeCell ref="B12:B13"/>
    <mergeCell ref="C12:C13"/>
    <mergeCell ref="D12:D13"/>
    <mergeCell ref="E12:E13"/>
    <mergeCell ref="F12:H12"/>
  </mergeCells>
  <phoneticPr fontId="6" type="noConversion"/>
  <printOptions horizontalCentered="1" gridLinesSet="0"/>
  <pageMargins left="0.19685039370078741" right="0.19685039370078741" top="0.39370078740157483" bottom="0.59055118110236227" header="0" footer="0.39370078740157483"/>
  <pageSetup scale="70" fitToHeight="0" orientation="landscape" r:id="rId1"/>
  <headerFooter alignWithMargins="0">
    <oddFooter>&amp;C&amp;"Soberana Texto,Normal"&amp;8&amp;P de  &amp;N&amp;R&amp;"Brush Script MT,Cursiva"&amp;8MC</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I28"/>
  <sheetViews>
    <sheetView showGridLines="0" zoomScale="80" zoomScaleNormal="80" workbookViewId="0">
      <selection activeCell="D18" sqref="D18"/>
    </sheetView>
  </sheetViews>
  <sheetFormatPr baseColWidth="10" defaultRowHeight="12.75" x14ac:dyDescent="0.2"/>
  <cols>
    <col min="1" max="1" width="41.42578125" customWidth="1"/>
    <col min="2" max="4" width="12.7109375" customWidth="1"/>
    <col min="5" max="5" width="2.7109375" customWidth="1"/>
    <col min="6" max="8" width="15.7109375" customWidth="1"/>
    <col min="9" max="9" width="10.140625" bestFit="1" customWidth="1"/>
    <col min="257" max="257" width="41.42578125" customWidth="1"/>
    <col min="258" max="260" width="12.7109375" customWidth="1"/>
    <col min="261" max="261" width="2.7109375" customWidth="1"/>
    <col min="262" max="264" width="15.7109375" customWidth="1"/>
    <col min="265" max="265" width="10.140625" bestFit="1" customWidth="1"/>
    <col min="513" max="513" width="41.42578125" customWidth="1"/>
    <col min="514" max="516" width="12.7109375" customWidth="1"/>
    <col min="517" max="517" width="2.7109375" customWidth="1"/>
    <col min="518" max="520" width="15.7109375" customWidth="1"/>
    <col min="521" max="521" width="10.140625" bestFit="1" customWidth="1"/>
    <col min="769" max="769" width="41.42578125" customWidth="1"/>
    <col min="770" max="772" width="12.7109375" customWidth="1"/>
    <col min="773" max="773" width="2.7109375" customWidth="1"/>
    <col min="774" max="776" width="15.7109375" customWidth="1"/>
    <col min="777" max="777" width="10.140625" bestFit="1" customWidth="1"/>
    <col min="1025" max="1025" width="41.42578125" customWidth="1"/>
    <col min="1026" max="1028" width="12.7109375" customWidth="1"/>
    <col min="1029" max="1029" width="2.7109375" customWidth="1"/>
    <col min="1030" max="1032" width="15.7109375" customWidth="1"/>
    <col min="1033" max="1033" width="10.140625" bestFit="1" customWidth="1"/>
    <col min="1281" max="1281" width="41.42578125" customWidth="1"/>
    <col min="1282" max="1284" width="12.7109375" customWidth="1"/>
    <col min="1285" max="1285" width="2.7109375" customWidth="1"/>
    <col min="1286" max="1288" width="15.7109375" customWidth="1"/>
    <col min="1289" max="1289" width="10.140625" bestFit="1" customWidth="1"/>
    <col min="1537" max="1537" width="41.42578125" customWidth="1"/>
    <col min="1538" max="1540" width="12.7109375" customWidth="1"/>
    <col min="1541" max="1541" width="2.7109375" customWidth="1"/>
    <col min="1542" max="1544" width="15.7109375" customWidth="1"/>
    <col min="1545" max="1545" width="10.140625" bestFit="1" customWidth="1"/>
    <col min="1793" max="1793" width="41.42578125" customWidth="1"/>
    <col min="1794" max="1796" width="12.7109375" customWidth="1"/>
    <col min="1797" max="1797" width="2.7109375" customWidth="1"/>
    <col min="1798" max="1800" width="15.7109375" customWidth="1"/>
    <col min="1801" max="1801" width="10.140625" bestFit="1" customWidth="1"/>
    <col min="2049" max="2049" width="41.42578125" customWidth="1"/>
    <col min="2050" max="2052" width="12.7109375" customWidth="1"/>
    <col min="2053" max="2053" width="2.7109375" customWidth="1"/>
    <col min="2054" max="2056" width="15.7109375" customWidth="1"/>
    <col min="2057" max="2057" width="10.140625" bestFit="1" customWidth="1"/>
    <col min="2305" max="2305" width="41.42578125" customWidth="1"/>
    <col min="2306" max="2308" width="12.7109375" customWidth="1"/>
    <col min="2309" max="2309" width="2.7109375" customWidth="1"/>
    <col min="2310" max="2312" width="15.7109375" customWidth="1"/>
    <col min="2313" max="2313" width="10.140625" bestFit="1" customWidth="1"/>
    <col min="2561" max="2561" width="41.42578125" customWidth="1"/>
    <col min="2562" max="2564" width="12.7109375" customWidth="1"/>
    <col min="2565" max="2565" width="2.7109375" customWidth="1"/>
    <col min="2566" max="2568" width="15.7109375" customWidth="1"/>
    <col min="2569" max="2569" width="10.140625" bestFit="1" customWidth="1"/>
    <col min="2817" max="2817" width="41.42578125" customWidth="1"/>
    <col min="2818" max="2820" width="12.7109375" customWidth="1"/>
    <col min="2821" max="2821" width="2.7109375" customWidth="1"/>
    <col min="2822" max="2824" width="15.7109375" customWidth="1"/>
    <col min="2825" max="2825" width="10.140625" bestFit="1" customWidth="1"/>
    <col min="3073" max="3073" width="41.42578125" customWidth="1"/>
    <col min="3074" max="3076" width="12.7109375" customWidth="1"/>
    <col min="3077" max="3077" width="2.7109375" customWidth="1"/>
    <col min="3078" max="3080" width="15.7109375" customWidth="1"/>
    <col min="3081" max="3081" width="10.140625" bestFit="1" customWidth="1"/>
    <col min="3329" max="3329" width="41.42578125" customWidth="1"/>
    <col min="3330" max="3332" width="12.7109375" customWidth="1"/>
    <col min="3333" max="3333" width="2.7109375" customWidth="1"/>
    <col min="3334" max="3336" width="15.7109375" customWidth="1"/>
    <col min="3337" max="3337" width="10.140625" bestFit="1" customWidth="1"/>
    <col min="3585" max="3585" width="41.42578125" customWidth="1"/>
    <col min="3586" max="3588" width="12.7109375" customWidth="1"/>
    <col min="3589" max="3589" width="2.7109375" customWidth="1"/>
    <col min="3590" max="3592" width="15.7109375" customWidth="1"/>
    <col min="3593" max="3593" width="10.140625" bestFit="1" customWidth="1"/>
    <col min="3841" max="3841" width="41.42578125" customWidth="1"/>
    <col min="3842" max="3844" width="12.7109375" customWidth="1"/>
    <col min="3845" max="3845" width="2.7109375" customWidth="1"/>
    <col min="3846" max="3848" width="15.7109375" customWidth="1"/>
    <col min="3849" max="3849" width="10.140625" bestFit="1" customWidth="1"/>
    <col min="4097" max="4097" width="41.42578125" customWidth="1"/>
    <col min="4098" max="4100" width="12.7109375" customWidth="1"/>
    <col min="4101" max="4101" width="2.7109375" customWidth="1"/>
    <col min="4102" max="4104" width="15.7109375" customWidth="1"/>
    <col min="4105" max="4105" width="10.140625" bestFit="1" customWidth="1"/>
    <col min="4353" max="4353" width="41.42578125" customWidth="1"/>
    <col min="4354" max="4356" width="12.7109375" customWidth="1"/>
    <col min="4357" max="4357" width="2.7109375" customWidth="1"/>
    <col min="4358" max="4360" width="15.7109375" customWidth="1"/>
    <col min="4361" max="4361" width="10.140625" bestFit="1" customWidth="1"/>
    <col min="4609" max="4609" width="41.42578125" customWidth="1"/>
    <col min="4610" max="4612" width="12.7109375" customWidth="1"/>
    <col min="4613" max="4613" width="2.7109375" customWidth="1"/>
    <col min="4614" max="4616" width="15.7109375" customWidth="1"/>
    <col min="4617" max="4617" width="10.140625" bestFit="1" customWidth="1"/>
    <col min="4865" max="4865" width="41.42578125" customWidth="1"/>
    <col min="4866" max="4868" width="12.7109375" customWidth="1"/>
    <col min="4869" max="4869" width="2.7109375" customWidth="1"/>
    <col min="4870" max="4872" width="15.7109375" customWidth="1"/>
    <col min="4873" max="4873" width="10.140625" bestFit="1" customWidth="1"/>
    <col min="5121" max="5121" width="41.42578125" customWidth="1"/>
    <col min="5122" max="5124" width="12.7109375" customWidth="1"/>
    <col min="5125" max="5125" width="2.7109375" customWidth="1"/>
    <col min="5126" max="5128" width="15.7109375" customWidth="1"/>
    <col min="5129" max="5129" width="10.140625" bestFit="1" customWidth="1"/>
    <col min="5377" max="5377" width="41.42578125" customWidth="1"/>
    <col min="5378" max="5380" width="12.7109375" customWidth="1"/>
    <col min="5381" max="5381" width="2.7109375" customWidth="1"/>
    <col min="5382" max="5384" width="15.7109375" customWidth="1"/>
    <col min="5385" max="5385" width="10.140625" bestFit="1" customWidth="1"/>
    <col min="5633" max="5633" width="41.42578125" customWidth="1"/>
    <col min="5634" max="5636" width="12.7109375" customWidth="1"/>
    <col min="5637" max="5637" width="2.7109375" customWidth="1"/>
    <col min="5638" max="5640" width="15.7109375" customWidth="1"/>
    <col min="5641" max="5641" width="10.140625" bestFit="1" customWidth="1"/>
    <col min="5889" max="5889" width="41.42578125" customWidth="1"/>
    <col min="5890" max="5892" width="12.7109375" customWidth="1"/>
    <col min="5893" max="5893" width="2.7109375" customWidth="1"/>
    <col min="5894" max="5896" width="15.7109375" customWidth="1"/>
    <col min="5897" max="5897" width="10.140625" bestFit="1" customWidth="1"/>
    <col min="6145" max="6145" width="41.42578125" customWidth="1"/>
    <col min="6146" max="6148" width="12.7109375" customWidth="1"/>
    <col min="6149" max="6149" width="2.7109375" customWidth="1"/>
    <col min="6150" max="6152" width="15.7109375" customWidth="1"/>
    <col min="6153" max="6153" width="10.140625" bestFit="1" customWidth="1"/>
    <col min="6401" max="6401" width="41.42578125" customWidth="1"/>
    <col min="6402" max="6404" width="12.7109375" customWidth="1"/>
    <col min="6405" max="6405" width="2.7109375" customWidth="1"/>
    <col min="6406" max="6408" width="15.7109375" customWidth="1"/>
    <col min="6409" max="6409" width="10.140625" bestFit="1" customWidth="1"/>
    <col min="6657" max="6657" width="41.42578125" customWidth="1"/>
    <col min="6658" max="6660" width="12.7109375" customWidth="1"/>
    <col min="6661" max="6661" width="2.7109375" customWidth="1"/>
    <col min="6662" max="6664" width="15.7109375" customWidth="1"/>
    <col min="6665" max="6665" width="10.140625" bestFit="1" customWidth="1"/>
    <col min="6913" max="6913" width="41.42578125" customWidth="1"/>
    <col min="6914" max="6916" width="12.7109375" customWidth="1"/>
    <col min="6917" max="6917" width="2.7109375" customWidth="1"/>
    <col min="6918" max="6920" width="15.7109375" customWidth="1"/>
    <col min="6921" max="6921" width="10.140625" bestFit="1" customWidth="1"/>
    <col min="7169" max="7169" width="41.42578125" customWidth="1"/>
    <col min="7170" max="7172" width="12.7109375" customWidth="1"/>
    <col min="7173" max="7173" width="2.7109375" customWidth="1"/>
    <col min="7174" max="7176" width="15.7109375" customWidth="1"/>
    <col min="7177" max="7177" width="10.140625" bestFit="1" customWidth="1"/>
    <col min="7425" max="7425" width="41.42578125" customWidth="1"/>
    <col min="7426" max="7428" width="12.7109375" customWidth="1"/>
    <col min="7429" max="7429" width="2.7109375" customWidth="1"/>
    <col min="7430" max="7432" width="15.7109375" customWidth="1"/>
    <col min="7433" max="7433" width="10.140625" bestFit="1" customWidth="1"/>
    <col min="7681" max="7681" width="41.42578125" customWidth="1"/>
    <col min="7682" max="7684" width="12.7109375" customWidth="1"/>
    <col min="7685" max="7685" width="2.7109375" customWidth="1"/>
    <col min="7686" max="7688" width="15.7109375" customWidth="1"/>
    <col min="7689" max="7689" width="10.140625" bestFit="1" customWidth="1"/>
    <col min="7937" max="7937" width="41.42578125" customWidth="1"/>
    <col min="7938" max="7940" width="12.7109375" customWidth="1"/>
    <col min="7941" max="7941" width="2.7109375" customWidth="1"/>
    <col min="7942" max="7944" width="15.7109375" customWidth="1"/>
    <col min="7945" max="7945" width="10.140625" bestFit="1" customWidth="1"/>
    <col min="8193" max="8193" width="41.42578125" customWidth="1"/>
    <col min="8194" max="8196" width="12.7109375" customWidth="1"/>
    <col min="8197" max="8197" width="2.7109375" customWidth="1"/>
    <col min="8198" max="8200" width="15.7109375" customWidth="1"/>
    <col min="8201" max="8201" width="10.140625" bestFit="1" customWidth="1"/>
    <col min="8449" max="8449" width="41.42578125" customWidth="1"/>
    <col min="8450" max="8452" width="12.7109375" customWidth="1"/>
    <col min="8453" max="8453" width="2.7109375" customWidth="1"/>
    <col min="8454" max="8456" width="15.7109375" customWidth="1"/>
    <col min="8457" max="8457" width="10.140625" bestFit="1" customWidth="1"/>
    <col min="8705" max="8705" width="41.42578125" customWidth="1"/>
    <col min="8706" max="8708" width="12.7109375" customWidth="1"/>
    <col min="8709" max="8709" width="2.7109375" customWidth="1"/>
    <col min="8710" max="8712" width="15.7109375" customWidth="1"/>
    <col min="8713" max="8713" width="10.140625" bestFit="1" customWidth="1"/>
    <col min="8961" max="8961" width="41.42578125" customWidth="1"/>
    <col min="8962" max="8964" width="12.7109375" customWidth="1"/>
    <col min="8965" max="8965" width="2.7109375" customWidth="1"/>
    <col min="8966" max="8968" width="15.7109375" customWidth="1"/>
    <col min="8969" max="8969" width="10.140625" bestFit="1" customWidth="1"/>
    <col min="9217" max="9217" width="41.42578125" customWidth="1"/>
    <col min="9218" max="9220" width="12.7109375" customWidth="1"/>
    <col min="9221" max="9221" width="2.7109375" customWidth="1"/>
    <col min="9222" max="9224" width="15.7109375" customWidth="1"/>
    <col min="9225" max="9225" width="10.140625" bestFit="1" customWidth="1"/>
    <col min="9473" max="9473" width="41.42578125" customWidth="1"/>
    <col min="9474" max="9476" width="12.7109375" customWidth="1"/>
    <col min="9477" max="9477" width="2.7109375" customWidth="1"/>
    <col min="9478" max="9480" width="15.7109375" customWidth="1"/>
    <col min="9481" max="9481" width="10.140625" bestFit="1" customWidth="1"/>
    <col min="9729" max="9729" width="41.42578125" customWidth="1"/>
    <col min="9730" max="9732" width="12.7109375" customWidth="1"/>
    <col min="9733" max="9733" width="2.7109375" customWidth="1"/>
    <col min="9734" max="9736" width="15.7109375" customWidth="1"/>
    <col min="9737" max="9737" width="10.140625" bestFit="1" customWidth="1"/>
    <col min="9985" max="9985" width="41.42578125" customWidth="1"/>
    <col min="9986" max="9988" width="12.7109375" customWidth="1"/>
    <col min="9989" max="9989" width="2.7109375" customWidth="1"/>
    <col min="9990" max="9992" width="15.7109375" customWidth="1"/>
    <col min="9993" max="9993" width="10.140625" bestFit="1" customWidth="1"/>
    <col min="10241" max="10241" width="41.42578125" customWidth="1"/>
    <col min="10242" max="10244" width="12.7109375" customWidth="1"/>
    <col min="10245" max="10245" width="2.7109375" customWidth="1"/>
    <col min="10246" max="10248" width="15.7109375" customWidth="1"/>
    <col min="10249" max="10249" width="10.140625" bestFit="1" customWidth="1"/>
    <col min="10497" max="10497" width="41.42578125" customWidth="1"/>
    <col min="10498" max="10500" width="12.7109375" customWidth="1"/>
    <col min="10501" max="10501" width="2.7109375" customWidth="1"/>
    <col min="10502" max="10504" width="15.7109375" customWidth="1"/>
    <col min="10505" max="10505" width="10.140625" bestFit="1" customWidth="1"/>
    <col min="10753" max="10753" width="41.42578125" customWidth="1"/>
    <col min="10754" max="10756" width="12.7109375" customWidth="1"/>
    <col min="10757" max="10757" width="2.7109375" customWidth="1"/>
    <col min="10758" max="10760" width="15.7109375" customWidth="1"/>
    <col min="10761" max="10761" width="10.140625" bestFit="1" customWidth="1"/>
    <col min="11009" max="11009" width="41.42578125" customWidth="1"/>
    <col min="11010" max="11012" width="12.7109375" customWidth="1"/>
    <col min="11013" max="11013" width="2.7109375" customWidth="1"/>
    <col min="11014" max="11016" width="15.7109375" customWidth="1"/>
    <col min="11017" max="11017" width="10.140625" bestFit="1" customWidth="1"/>
    <col min="11265" max="11265" width="41.42578125" customWidth="1"/>
    <col min="11266" max="11268" width="12.7109375" customWidth="1"/>
    <col min="11269" max="11269" width="2.7109375" customWidth="1"/>
    <col min="11270" max="11272" width="15.7109375" customWidth="1"/>
    <col min="11273" max="11273" width="10.140625" bestFit="1" customWidth="1"/>
    <col min="11521" max="11521" width="41.42578125" customWidth="1"/>
    <col min="11522" max="11524" width="12.7109375" customWidth="1"/>
    <col min="11525" max="11525" width="2.7109375" customWidth="1"/>
    <col min="11526" max="11528" width="15.7109375" customWidth="1"/>
    <col min="11529" max="11529" width="10.140625" bestFit="1" customWidth="1"/>
    <col min="11777" max="11777" width="41.42578125" customWidth="1"/>
    <col min="11778" max="11780" width="12.7109375" customWidth="1"/>
    <col min="11781" max="11781" width="2.7109375" customWidth="1"/>
    <col min="11782" max="11784" width="15.7109375" customWidth="1"/>
    <col min="11785" max="11785" width="10.140625" bestFit="1" customWidth="1"/>
    <col min="12033" max="12033" width="41.42578125" customWidth="1"/>
    <col min="12034" max="12036" width="12.7109375" customWidth="1"/>
    <col min="12037" max="12037" width="2.7109375" customWidth="1"/>
    <col min="12038" max="12040" width="15.7109375" customWidth="1"/>
    <col min="12041" max="12041" width="10.140625" bestFit="1" customWidth="1"/>
    <col min="12289" max="12289" width="41.42578125" customWidth="1"/>
    <col min="12290" max="12292" width="12.7109375" customWidth="1"/>
    <col min="12293" max="12293" width="2.7109375" customWidth="1"/>
    <col min="12294" max="12296" width="15.7109375" customWidth="1"/>
    <col min="12297" max="12297" width="10.140625" bestFit="1" customWidth="1"/>
    <col min="12545" max="12545" width="41.42578125" customWidth="1"/>
    <col min="12546" max="12548" width="12.7109375" customWidth="1"/>
    <col min="12549" max="12549" width="2.7109375" customWidth="1"/>
    <col min="12550" max="12552" width="15.7109375" customWidth="1"/>
    <col min="12553" max="12553" width="10.140625" bestFit="1" customWidth="1"/>
    <col min="12801" max="12801" width="41.42578125" customWidth="1"/>
    <col min="12802" max="12804" width="12.7109375" customWidth="1"/>
    <col min="12805" max="12805" width="2.7109375" customWidth="1"/>
    <col min="12806" max="12808" width="15.7109375" customWidth="1"/>
    <col min="12809" max="12809" width="10.140625" bestFit="1" customWidth="1"/>
    <col min="13057" max="13057" width="41.42578125" customWidth="1"/>
    <col min="13058" max="13060" width="12.7109375" customWidth="1"/>
    <col min="13061" max="13061" width="2.7109375" customWidth="1"/>
    <col min="13062" max="13064" width="15.7109375" customWidth="1"/>
    <col min="13065" max="13065" width="10.140625" bestFit="1" customWidth="1"/>
    <col min="13313" max="13313" width="41.42578125" customWidth="1"/>
    <col min="13314" max="13316" width="12.7109375" customWidth="1"/>
    <col min="13317" max="13317" width="2.7109375" customWidth="1"/>
    <col min="13318" max="13320" width="15.7109375" customWidth="1"/>
    <col min="13321" max="13321" width="10.140625" bestFit="1" customWidth="1"/>
    <col min="13569" max="13569" width="41.42578125" customWidth="1"/>
    <col min="13570" max="13572" width="12.7109375" customWidth="1"/>
    <col min="13573" max="13573" width="2.7109375" customWidth="1"/>
    <col min="13574" max="13576" width="15.7109375" customWidth="1"/>
    <col min="13577" max="13577" width="10.140625" bestFit="1" customWidth="1"/>
    <col min="13825" max="13825" width="41.42578125" customWidth="1"/>
    <col min="13826" max="13828" width="12.7109375" customWidth="1"/>
    <col min="13829" max="13829" width="2.7109375" customWidth="1"/>
    <col min="13830" max="13832" width="15.7109375" customWidth="1"/>
    <col min="13833" max="13833" width="10.140625" bestFit="1" customWidth="1"/>
    <col min="14081" max="14081" width="41.42578125" customWidth="1"/>
    <col min="14082" max="14084" width="12.7109375" customWidth="1"/>
    <col min="14085" max="14085" width="2.7109375" customWidth="1"/>
    <col min="14086" max="14088" width="15.7109375" customWidth="1"/>
    <col min="14089" max="14089" width="10.140625" bestFit="1" customWidth="1"/>
    <col min="14337" max="14337" width="41.42578125" customWidth="1"/>
    <col min="14338" max="14340" width="12.7109375" customWidth="1"/>
    <col min="14341" max="14341" width="2.7109375" customWidth="1"/>
    <col min="14342" max="14344" width="15.7109375" customWidth="1"/>
    <col min="14345" max="14345" width="10.140625" bestFit="1" customWidth="1"/>
    <col min="14593" max="14593" width="41.42578125" customWidth="1"/>
    <col min="14594" max="14596" width="12.7109375" customWidth="1"/>
    <col min="14597" max="14597" width="2.7109375" customWidth="1"/>
    <col min="14598" max="14600" width="15.7109375" customWidth="1"/>
    <col min="14601" max="14601" width="10.140625" bestFit="1" customWidth="1"/>
    <col min="14849" max="14849" width="41.42578125" customWidth="1"/>
    <col min="14850" max="14852" width="12.7109375" customWidth="1"/>
    <col min="14853" max="14853" width="2.7109375" customWidth="1"/>
    <col min="14854" max="14856" width="15.7109375" customWidth="1"/>
    <col min="14857" max="14857" width="10.140625" bestFit="1" customWidth="1"/>
    <col min="15105" max="15105" width="41.42578125" customWidth="1"/>
    <col min="15106" max="15108" width="12.7109375" customWidth="1"/>
    <col min="15109" max="15109" width="2.7109375" customWidth="1"/>
    <col min="15110" max="15112" width="15.7109375" customWidth="1"/>
    <col min="15113" max="15113" width="10.140625" bestFit="1" customWidth="1"/>
    <col min="15361" max="15361" width="41.42578125" customWidth="1"/>
    <col min="15362" max="15364" width="12.7109375" customWidth="1"/>
    <col min="15365" max="15365" width="2.7109375" customWidth="1"/>
    <col min="15366" max="15368" width="15.7109375" customWidth="1"/>
    <col min="15369" max="15369" width="10.140625" bestFit="1" customWidth="1"/>
    <col min="15617" max="15617" width="41.42578125" customWidth="1"/>
    <col min="15618" max="15620" width="12.7109375" customWidth="1"/>
    <col min="15621" max="15621" width="2.7109375" customWidth="1"/>
    <col min="15622" max="15624" width="15.7109375" customWidth="1"/>
    <col min="15625" max="15625" width="10.140625" bestFit="1" customWidth="1"/>
    <col min="15873" max="15873" width="41.42578125" customWidth="1"/>
    <col min="15874" max="15876" width="12.7109375" customWidth="1"/>
    <col min="15877" max="15877" width="2.7109375" customWidth="1"/>
    <col min="15878" max="15880" width="15.7109375" customWidth="1"/>
    <col min="15881" max="15881" width="10.140625" bestFit="1" customWidth="1"/>
    <col min="16129" max="16129" width="41.42578125" customWidth="1"/>
    <col min="16130" max="16132" width="12.7109375" customWidth="1"/>
    <col min="16133" max="16133" width="2.7109375" customWidth="1"/>
    <col min="16134" max="16136" width="15.7109375" customWidth="1"/>
    <col min="16137" max="16137" width="10.140625" bestFit="1" customWidth="1"/>
  </cols>
  <sheetData>
    <row r="3" spans="1:9" ht="22.5" customHeight="1" x14ac:dyDescent="0.2"/>
    <row r="4" spans="1:9" ht="24.75" customHeight="1" x14ac:dyDescent="0.2"/>
    <row r="5" spans="1:9" ht="24.75" customHeight="1" x14ac:dyDescent="0.2"/>
    <row r="6" spans="1:9" ht="20.25" customHeight="1" x14ac:dyDescent="0.2">
      <c r="A6" s="183" t="s">
        <v>41</v>
      </c>
      <c r="B6" s="183"/>
      <c r="C6" s="183"/>
      <c r="D6" s="183"/>
      <c r="E6" s="183"/>
      <c r="F6" s="183"/>
      <c r="G6" s="183"/>
      <c r="H6" s="183"/>
      <c r="I6" s="183"/>
    </row>
    <row r="7" spans="1:9" x14ac:dyDescent="0.2">
      <c r="A7" s="184" t="s">
        <v>52</v>
      </c>
      <c r="B7" s="184"/>
      <c r="C7" s="184"/>
      <c r="D7" s="184"/>
      <c r="E7" s="184"/>
      <c r="F7" s="184"/>
      <c r="G7" s="184"/>
      <c r="H7" s="184"/>
      <c r="I7" s="184"/>
    </row>
    <row r="8" spans="1:9" ht="19.5" x14ac:dyDescent="0.2">
      <c r="A8" s="1"/>
      <c r="B8" s="2"/>
      <c r="C8" s="62"/>
      <c r="D8" s="62"/>
    </row>
    <row r="9" spans="1:9" ht="19.5" x14ac:dyDescent="0.2">
      <c r="A9" s="185" t="s">
        <v>108</v>
      </c>
      <c r="B9" s="185"/>
      <c r="C9" s="185"/>
      <c r="D9" s="185"/>
      <c r="E9" s="185"/>
      <c r="F9" s="185"/>
      <c r="G9" s="185"/>
      <c r="H9" s="185"/>
      <c r="I9" s="185"/>
    </row>
    <row r="10" spans="1:9" ht="21.75" customHeight="1" x14ac:dyDescent="0.2">
      <c r="A10" s="185" t="s">
        <v>109</v>
      </c>
      <c r="B10" s="185"/>
      <c r="C10" s="185"/>
      <c r="D10" s="185"/>
      <c r="E10" s="185"/>
      <c r="F10" s="185"/>
      <c r="G10" s="185"/>
      <c r="H10" s="185"/>
      <c r="I10" s="185"/>
    </row>
    <row r="11" spans="1:9" ht="15.75" x14ac:dyDescent="0.2">
      <c r="A11" s="3"/>
      <c r="B11" s="2"/>
      <c r="C11" s="2"/>
      <c r="D11" s="2"/>
    </row>
    <row r="12" spans="1:9" ht="15.75" x14ac:dyDescent="0.2">
      <c r="A12" s="177" t="s">
        <v>46</v>
      </c>
      <c r="B12" s="178"/>
      <c r="C12" s="178"/>
      <c r="D12" s="179"/>
      <c r="E12" s="6"/>
      <c r="F12" s="12" t="s">
        <v>134</v>
      </c>
      <c r="G12" s="4"/>
    </row>
    <row r="13" spans="1:9" ht="15.75" x14ac:dyDescent="0.25">
      <c r="A13" s="8"/>
      <c r="B13" s="8"/>
      <c r="C13" s="8"/>
    </row>
    <row r="14" spans="1:9" ht="15.75" x14ac:dyDescent="0.2">
      <c r="A14" s="180" t="s">
        <v>444</v>
      </c>
      <c r="B14" s="181"/>
      <c r="C14" s="181"/>
      <c r="D14" s="182"/>
    </row>
    <row r="16" spans="1:9" ht="60" customHeight="1" x14ac:dyDescent="0.25">
      <c r="A16" s="8"/>
      <c r="F16" s="64" t="s">
        <v>110</v>
      </c>
      <c r="G16" s="143" t="s">
        <v>760</v>
      </c>
      <c r="H16" s="64" t="s">
        <v>111</v>
      </c>
    </row>
    <row r="17" spans="1:9" ht="60" customHeight="1" x14ac:dyDescent="0.25">
      <c r="A17" s="65" t="s">
        <v>112</v>
      </c>
      <c r="B17" s="9"/>
      <c r="C17" s="66"/>
      <c r="D17" s="13"/>
      <c r="F17" s="144">
        <v>20</v>
      </c>
      <c r="G17" s="144">
        <v>20</v>
      </c>
      <c r="H17" s="144">
        <v>20</v>
      </c>
    </row>
    <row r="18" spans="1:9" ht="60" customHeight="1" x14ac:dyDescent="0.25">
      <c r="A18" s="67" t="s">
        <v>113</v>
      </c>
      <c r="B18" s="10"/>
      <c r="C18" s="5"/>
      <c r="D18" s="14"/>
      <c r="F18" s="144">
        <v>25</v>
      </c>
      <c r="G18" s="144">
        <v>25</v>
      </c>
      <c r="H18" s="144">
        <v>25</v>
      </c>
    </row>
    <row r="19" spans="1:9" ht="60" customHeight="1" x14ac:dyDescent="0.25">
      <c r="A19" s="68" t="s">
        <v>114</v>
      </c>
      <c r="B19" s="11"/>
      <c r="C19" s="69"/>
      <c r="D19" s="7"/>
      <c r="F19" s="144">
        <v>15</v>
      </c>
      <c r="G19" s="144">
        <v>18</v>
      </c>
      <c r="H19" s="144">
        <v>19</v>
      </c>
    </row>
    <row r="22" spans="1:9" ht="15.75" x14ac:dyDescent="0.25">
      <c r="A22" s="186" t="s">
        <v>115</v>
      </c>
      <c r="B22" s="186"/>
      <c r="C22" s="186"/>
      <c r="D22" s="186"/>
      <c r="E22" s="186"/>
      <c r="F22" s="186"/>
      <c r="G22" s="186"/>
      <c r="H22" s="186"/>
      <c r="I22" s="186"/>
    </row>
    <row r="23" spans="1:9" x14ac:dyDescent="0.2">
      <c r="A23" s="174" t="s">
        <v>116</v>
      </c>
      <c r="B23" s="174"/>
      <c r="C23" s="174"/>
      <c r="D23" s="174"/>
      <c r="E23" s="174"/>
      <c r="F23" s="174"/>
      <c r="G23" s="174"/>
      <c r="H23" s="174"/>
      <c r="I23" s="174"/>
    </row>
    <row r="24" spans="1:9" ht="24.95" customHeight="1" x14ac:dyDescent="0.35">
      <c r="A24" s="176" t="s">
        <v>127</v>
      </c>
      <c r="B24" s="176"/>
      <c r="C24" s="176"/>
      <c r="D24" s="176"/>
      <c r="E24" s="176"/>
      <c r="F24" s="176"/>
      <c r="G24" s="176"/>
      <c r="H24" s="176"/>
      <c r="I24" s="176"/>
    </row>
    <row r="25" spans="1:9" ht="19.5" x14ac:dyDescent="0.2">
      <c r="A25" s="70"/>
      <c r="B25" s="175" t="s">
        <v>117</v>
      </c>
      <c r="C25" s="175"/>
      <c r="D25" s="175"/>
      <c r="E25" s="70"/>
      <c r="F25" s="175" t="s">
        <v>118</v>
      </c>
      <c r="G25" s="175"/>
      <c r="H25" s="175"/>
      <c r="I25" s="175"/>
    </row>
    <row r="26" spans="1:9" ht="19.5" x14ac:dyDescent="0.2">
      <c r="A26" s="70"/>
      <c r="B26" s="71" t="s">
        <v>119</v>
      </c>
      <c r="C26" s="71" t="s">
        <v>120</v>
      </c>
      <c r="D26" s="72" t="s">
        <v>121</v>
      </c>
      <c r="E26" s="70"/>
      <c r="F26" s="71" t="s">
        <v>122</v>
      </c>
      <c r="G26" s="71" t="s">
        <v>123</v>
      </c>
      <c r="H26" s="71" t="s">
        <v>124</v>
      </c>
      <c r="I26" s="72" t="s">
        <v>121</v>
      </c>
    </row>
    <row r="27" spans="1:9" ht="19.5" x14ac:dyDescent="0.2">
      <c r="A27" s="73" t="s">
        <v>125</v>
      </c>
      <c r="B27" s="74"/>
      <c r="C27" s="74"/>
      <c r="D27" s="74"/>
      <c r="E27" s="75"/>
      <c r="F27" s="73"/>
      <c r="G27" s="73"/>
      <c r="H27" s="73"/>
      <c r="I27" s="73"/>
    </row>
    <row r="28" spans="1:9" ht="19.5" x14ac:dyDescent="0.2">
      <c r="A28" s="73" t="s">
        <v>126</v>
      </c>
      <c r="B28" s="74"/>
      <c r="C28" s="74"/>
      <c r="D28" s="74"/>
      <c r="E28" s="75"/>
      <c r="F28" s="76"/>
      <c r="G28" s="76"/>
      <c r="H28" s="76"/>
      <c r="I28" s="76"/>
    </row>
  </sheetData>
  <mergeCells count="11">
    <mergeCell ref="A6:I6"/>
    <mergeCell ref="A7:I7"/>
    <mergeCell ref="A9:I9"/>
    <mergeCell ref="A10:I10"/>
    <mergeCell ref="A22:I22"/>
    <mergeCell ref="A23:I23"/>
    <mergeCell ref="B25:D25"/>
    <mergeCell ref="F25:I25"/>
    <mergeCell ref="A24:I24"/>
    <mergeCell ref="A12:D12"/>
    <mergeCell ref="A14:D14"/>
  </mergeCells>
  <phoneticPr fontId="3" type="noConversion"/>
  <printOptions horizontalCentered="1" gridLinesSet="0"/>
  <pageMargins left="0.19685039370078741" right="0" top="0.39370078740157483" bottom="0.59055118110236227" header="0.39370078740157483" footer="0.39370078740157483"/>
  <pageSetup scale="83" fitToWidth="0" orientation="landscape" r:id="rId1"/>
  <headerFooter alignWithMargins="0">
    <oddFooter>&amp;C&amp;"Soberana Texto,Normal"&amp;8&amp;P  de  &amp;N&amp;R&amp;"Brush Script MT,Cursiva"&amp;8MC</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10</vt:i4>
      </vt:variant>
    </vt:vector>
  </HeadingPairs>
  <TitlesOfParts>
    <vt:vector size="17" baseType="lpstr">
      <vt:lpstr>JOG</vt:lpstr>
      <vt:lpstr>INV-I-1</vt:lpstr>
      <vt:lpstr>INV-II-1</vt:lpstr>
      <vt:lpstr>INV-III</vt:lpstr>
      <vt:lpstr>INV-IV-1</vt:lpstr>
      <vt:lpstr>INV-IV-2</vt:lpstr>
      <vt:lpstr>INV-V</vt:lpstr>
      <vt:lpstr>'INV-I-1'!Área_de_impresión</vt:lpstr>
      <vt:lpstr>'INV-II-1'!Área_de_impresión</vt:lpstr>
      <vt:lpstr>'INV-III'!Área_de_impresión</vt:lpstr>
      <vt:lpstr>'INV-IV-1'!Área_de_impresión</vt:lpstr>
      <vt:lpstr>'INV-IV-2'!Área_de_impresión</vt:lpstr>
      <vt:lpstr>'INV-V'!Área_de_impresión</vt:lpstr>
      <vt:lpstr>JOG!Área_de_impresión</vt:lpstr>
      <vt:lpstr>'INV-II-1'!Títulos_a_imprimir</vt:lpstr>
      <vt:lpstr>'INV-IV-1'!Títulos_a_imprimir</vt:lpstr>
      <vt:lpstr>'INV-IV-2'!Títulos_a_imprimir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FUML</dc:creator>
  <cp:lastModifiedBy>Estacion de Trabajo Org. de Programas Gub. 01</cp:lastModifiedBy>
  <cp:lastPrinted>2015-08-21T14:58:34Z</cp:lastPrinted>
  <dcterms:created xsi:type="dcterms:W3CDTF">2012-02-08T18:40:53Z</dcterms:created>
  <dcterms:modified xsi:type="dcterms:W3CDTF">2015-09-08T16:09:26Z</dcterms:modified>
</cp:coreProperties>
</file>